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3" r:id="rId2"/>
  </sheets>
  <calcPr calcId="145621"/>
</workbook>
</file>

<file path=xl/calcChain.xml><?xml version="1.0" encoding="utf-8"?>
<calcChain xmlns="http://schemas.openxmlformats.org/spreadsheetml/2006/main">
  <c r="T39" i="2" l="1"/>
  <c r="M59" i="2" l="1"/>
  <c r="K59" i="2"/>
  <c r="I59" i="2"/>
  <c r="G59" i="2"/>
  <c r="E59" i="2"/>
  <c r="C59" i="2"/>
  <c r="M50" i="2"/>
  <c r="K50" i="2"/>
  <c r="I50" i="2"/>
  <c r="G50" i="2"/>
  <c r="E50" i="2"/>
  <c r="C50" i="2"/>
  <c r="T41" i="2"/>
  <c r="T40" i="2"/>
  <c r="R41" i="2"/>
  <c r="R40" i="2"/>
  <c r="R39" i="2"/>
  <c r="P41" i="2"/>
  <c r="P40" i="2"/>
  <c r="P39" i="2"/>
  <c r="N41" i="2"/>
  <c r="N40" i="2"/>
  <c r="N39" i="2"/>
  <c r="L41" i="2"/>
  <c r="L40" i="2"/>
  <c r="L39" i="2"/>
  <c r="J41" i="2"/>
  <c r="J40" i="2"/>
  <c r="J39" i="2"/>
  <c r="G30" i="2"/>
  <c r="E30" i="2"/>
  <c r="I30" i="2"/>
  <c r="K30" i="2"/>
  <c r="M30" i="2"/>
  <c r="C30" i="2"/>
  <c r="P21" i="2"/>
  <c r="P20" i="2"/>
  <c r="P19" i="2"/>
  <c r="P18" i="2"/>
  <c r="N20" i="2"/>
  <c r="N21" i="2"/>
  <c r="N19" i="2"/>
  <c r="N18" i="2"/>
  <c r="L21" i="2"/>
  <c r="L20" i="2"/>
  <c r="L19" i="2"/>
  <c r="L18" i="2"/>
  <c r="J21" i="2"/>
  <c r="J20" i="2"/>
  <c r="J19" i="2"/>
  <c r="J18" i="2"/>
  <c r="H21" i="2"/>
  <c r="H20" i="2"/>
  <c r="H19" i="2"/>
  <c r="H18" i="2"/>
  <c r="F21" i="2"/>
  <c r="F20" i="2"/>
  <c r="F19" i="2"/>
  <c r="F18" i="2"/>
  <c r="D9" i="2" l="1"/>
</calcChain>
</file>

<file path=xl/sharedStrings.xml><?xml version="1.0" encoding="utf-8"?>
<sst xmlns="http://schemas.openxmlformats.org/spreadsheetml/2006/main" count="136" uniqueCount="33">
  <si>
    <t>Respostes</t>
  </si>
  <si>
    <t>%</t>
  </si>
  <si>
    <t>Participació:</t>
  </si>
  <si>
    <t>Població</t>
  </si>
  <si>
    <t>Nombre de resp. completes</t>
  </si>
  <si>
    <t>% resposta</t>
  </si>
  <si>
    <t>NS/NC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</si>
  <si>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</si>
  <si>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</si>
  <si>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</si>
  <si>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</si>
  <si>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</si>
  <si>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</si>
  <si>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</si>
  <si>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Completament insatisfet/a (1)</t>
  </si>
  <si>
    <t>Insatisfet/a (2)</t>
  </si>
  <si>
    <t>Satisfet/a (4)</t>
  </si>
  <si>
    <t>Completament satisfet/a (5)</t>
  </si>
  <si>
    <t>Estudiantat</t>
  </si>
  <si>
    <t>PDI</t>
  </si>
  <si>
    <t>PAS</t>
  </si>
  <si>
    <t>Altres usuaris/usuàries externes</t>
  </si>
  <si>
    <t>L’aplicació de les normatives acadèmiques</t>
  </si>
  <si>
    <t>La planificació acadèmica (calendaris, horaris, ús d’equipaments,...)</t>
  </si>
  <si>
    <t>La gestió dels procediments acadèmics (matrícula, mobilitat, pràctiques, tractament d’incidències,...)</t>
  </si>
  <si>
    <t>Grau de satisfacció amb l'Escola/Facultat:</t>
  </si>
  <si>
    <t>Coordinació entre els diferents serveis i unitats de l’Escola/Facultat:</t>
  </si>
  <si>
    <t>Hi ha una bona coordinació entre els responsables acadèmics i el personal d’administració i serveis pel que fa a:</t>
  </si>
  <si>
    <t>Estic assabentat/ada d’allò que passa a l’Escola/Facultat:</t>
  </si>
  <si>
    <t>Estic satisfet/a de treballar a l’Escola/Facultat.</t>
  </si>
  <si>
    <t>Els usuaris dels serveis de l’Escola/Facultat estan satisfets en com portem a terme la nostra feina: </t>
  </si>
  <si>
    <t>Enquesta de satisfacció del PAS de l'Escola Politècnica Superior d'Edificació de Barcelona</t>
  </si>
  <si>
    <t>Novembre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</si>
</sst>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49" fontId="6" fillId="0" borderId="0" xfId="0" applyNumberFormat="1" applyFont="1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5" fillId="0" borderId="0" xfId="0" applyFont="1"/>
    <xf numFmtId="0" fontId="0" fillId="0" borderId="4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4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0" fontId="3" fillId="4" borderId="0" xfId="0" applyFont="1" applyFill="1"/>
    <xf numFmtId="0" fontId="0" fillId="4" borderId="0" xfId="0" applyFill="1"/>
    <xf numFmtId="164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2" fontId="0" fillId="4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9" fillId="4" borderId="0" xfId="1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/>
    <xf numFmtId="0" fontId="7" fillId="4" borderId="0" xfId="0" applyFont="1" applyFill="1" applyBorder="1" applyAlignment="1">
      <alignment vertical="center" wrapText="1"/>
    </xf>
    <xf numFmtId="49" fontId="2" fillId="0" borderId="0" xfId="0" applyNumberFormat="1" applyFont="1"/>
    <xf numFmtId="0" fontId="0" fillId="0" borderId="0" xfId="0" applyFont="1"/>
    <xf numFmtId="0" fontId="0" fillId="0" borderId="0" xfId="0" applyFont="1" applyBorder="1"/>
    <xf numFmtId="0" fontId="0" fillId="4" borderId="0" xfId="0" applyFont="1" applyFill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0" fillId="0" borderId="0" xfId="0" applyNumberFormat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Gràfics!$N$10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Gràfics!$O$10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Gràfics!$P$10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Gràfics!$Q$10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Gràfics!$R$10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87968"/>
        <c:axId val="169193856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Gràfics!$S$10</c:f>
              <c:numCache>
                <c:formatCode>General</c:formatCode>
                <c:ptCount val="1"/>
                <c:pt idx="0">
                  <c:v>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96928"/>
        <c:axId val="169195392"/>
      </c:lineChart>
      <c:catAx>
        <c:axId val="1691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193856"/>
        <c:crosses val="autoZero"/>
        <c:auto val="1"/>
        <c:lblAlgn val="ctr"/>
        <c:lblOffset val="100"/>
        <c:noMultiLvlLbl val="0"/>
      </c:catAx>
      <c:valAx>
        <c:axId val="16919385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187968"/>
        <c:crosses val="autoZero"/>
        <c:crossBetween val="between"/>
      </c:valAx>
      <c:valAx>
        <c:axId val="169195392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9196928"/>
        <c:crosses val="max"/>
        <c:crossBetween val="between"/>
      </c:valAx>
      <c:catAx>
        <c:axId val="16919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1953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915520"/>
        <c:axId val="169917056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Gràfics!$Q$93</c:f>
              <c:numCache>
                <c:formatCode>0.00</c:formatCode>
                <c:ptCount val="1"/>
                <c:pt idx="0">
                  <c:v>4.28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32672"/>
        <c:axId val="169931136"/>
      </c:lineChart>
      <c:catAx>
        <c:axId val="1699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917056"/>
        <c:crosses val="autoZero"/>
        <c:auto val="1"/>
        <c:lblAlgn val="ctr"/>
        <c:lblOffset val="100"/>
        <c:noMultiLvlLbl val="0"/>
      </c:catAx>
      <c:valAx>
        <c:axId val="16991705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915520"/>
        <c:crosses val="autoZero"/>
        <c:crossBetween val="between"/>
      </c:valAx>
      <c:valAx>
        <c:axId val="1699311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932672"/>
        <c:crosses val="max"/>
        <c:crossBetween val="between"/>
      </c:valAx>
      <c:catAx>
        <c:axId val="16993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93113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Gràfics!$O$12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Gràfics!$P$12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Gràfics!$Q$12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Gràfics!$R$12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234816"/>
        <c:axId val="169236352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Gràfics!$S$12</c:f>
              <c:numCache>
                <c:formatCode>General</c:formatCode>
                <c:ptCount val="1"/>
                <c:pt idx="0">
                  <c:v>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56064"/>
        <c:axId val="169237888"/>
      </c:lineChart>
      <c:catAx>
        <c:axId val="1692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236352"/>
        <c:crosses val="autoZero"/>
        <c:auto val="1"/>
        <c:lblAlgn val="ctr"/>
        <c:lblOffset val="100"/>
        <c:noMultiLvlLbl val="0"/>
      </c:catAx>
      <c:valAx>
        <c:axId val="16923635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234816"/>
        <c:crosses val="autoZero"/>
        <c:crossBetween val="between"/>
      </c:valAx>
      <c:valAx>
        <c:axId val="169237888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9256064"/>
        <c:crosses val="max"/>
        <c:crossBetween val="between"/>
      </c:valAx>
      <c:catAx>
        <c:axId val="16925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23788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Gràfics!$O$12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Gràfics!$P$12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Gràfics!$Q$12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Gràfics!$R$12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10080"/>
        <c:axId val="169311616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Gràfics!$S$12</c:f>
              <c:numCache>
                <c:formatCode>General</c:formatCode>
                <c:ptCount val="1"/>
                <c:pt idx="0">
                  <c:v>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39520"/>
        <c:axId val="169337984"/>
      </c:lineChart>
      <c:catAx>
        <c:axId val="1693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311616"/>
        <c:crosses val="autoZero"/>
        <c:auto val="1"/>
        <c:lblAlgn val="ctr"/>
        <c:lblOffset val="100"/>
        <c:noMultiLvlLbl val="0"/>
      </c:catAx>
      <c:valAx>
        <c:axId val="16931161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310080"/>
        <c:crosses val="autoZero"/>
        <c:crossBetween val="between"/>
      </c:valAx>
      <c:valAx>
        <c:axId val="16933798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9339520"/>
        <c:crosses val="max"/>
        <c:crossBetween val="between"/>
      </c:valAx>
      <c:catAx>
        <c:axId val="1693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3379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Gràfics!$O$13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Gràfics!$P$13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Gràfics!$Q$13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Gràfics!$R$13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81248"/>
        <c:axId val="169391232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Gràfics!$S$13</c:f>
              <c:numCache>
                <c:formatCode>General</c:formatCode>
                <c:ptCount val="1"/>
                <c:pt idx="0">
                  <c:v>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15040"/>
        <c:axId val="169392768"/>
      </c:lineChart>
      <c:catAx>
        <c:axId val="16938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391232"/>
        <c:crosses val="autoZero"/>
        <c:auto val="1"/>
        <c:lblAlgn val="ctr"/>
        <c:lblOffset val="100"/>
        <c:noMultiLvlLbl val="0"/>
      </c:catAx>
      <c:valAx>
        <c:axId val="16939123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381248"/>
        <c:crosses val="autoZero"/>
        <c:crossBetween val="between"/>
      </c:valAx>
      <c:valAx>
        <c:axId val="169392768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9415040"/>
        <c:crosses val="max"/>
        <c:crossBetween val="between"/>
      </c:valAx>
      <c:catAx>
        <c:axId val="16941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3927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Gràfics!$K$43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Gràfics!$K$44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Gràfics!$L$43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Gràfics!$L$44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Gràfics!$M$43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Gràfics!$M$44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Gràfics!$N$43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Gràfics!$N$44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Gràfics!$O$43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Gràfics!$O$44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477248"/>
        <c:axId val="169478784"/>
      </c:barChart>
      <c:lineChart>
        <c:grouping val="standard"/>
        <c:varyColors val="0"/>
        <c:ser>
          <c:idx val="5"/>
          <c:order val="5"/>
          <c:tx>
            <c:strRef>
              <c:f>Gràfics!$P$43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Gràfics!$P$44</c:f>
              <c:numCache>
                <c:formatCode>0.00</c:formatCode>
                <c:ptCount val="1"/>
                <c:pt idx="0">
                  <c:v>3.44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06688"/>
        <c:axId val="169505152"/>
      </c:lineChart>
      <c:catAx>
        <c:axId val="1694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478784"/>
        <c:crosses val="autoZero"/>
        <c:auto val="1"/>
        <c:lblAlgn val="ctr"/>
        <c:lblOffset val="100"/>
        <c:noMultiLvlLbl val="0"/>
      </c:catAx>
      <c:valAx>
        <c:axId val="16947878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477248"/>
        <c:crosses val="autoZero"/>
        <c:crossBetween val="between"/>
      </c:valAx>
      <c:valAx>
        <c:axId val="1695051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506688"/>
        <c:crosses val="max"/>
        <c:crossBetween val="between"/>
      </c:valAx>
      <c:catAx>
        <c:axId val="16950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0515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Gràfics!$L$74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Gràfics!$M$74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Gràfics!$N$74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Gràfics!$O$74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Gràfics!$P$74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544320"/>
        <c:axId val="169566592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Gràfics!$Q$74</c:f>
              <c:numCache>
                <c:formatCode>0.00</c:formatCode>
                <c:ptCount val="1"/>
                <c:pt idx="0">
                  <c:v>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9664"/>
        <c:axId val="169568128"/>
      </c:lineChart>
      <c:catAx>
        <c:axId val="1695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66592"/>
        <c:crosses val="autoZero"/>
        <c:auto val="1"/>
        <c:lblAlgn val="ctr"/>
        <c:lblOffset val="100"/>
        <c:noMultiLvlLbl val="0"/>
      </c:catAx>
      <c:valAx>
        <c:axId val="16956659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544320"/>
        <c:crosses val="autoZero"/>
        <c:crossBetween val="between"/>
      </c:valAx>
      <c:valAx>
        <c:axId val="1695681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569664"/>
        <c:crosses val="max"/>
        <c:crossBetween val="between"/>
      </c:valAx>
      <c:catAx>
        <c:axId val="16956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6812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Gràfics!$L$75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Gràfics!$M$75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Gràfics!$N$75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Gràfics!$O$75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Gràfics!$P$75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685376"/>
        <c:axId val="169686912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Gràfics!$Q$75</c:f>
              <c:numCache>
                <c:formatCode>0.00</c:formatCode>
                <c:ptCount val="1"/>
                <c:pt idx="0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94336"/>
        <c:axId val="169688448"/>
      </c:lineChart>
      <c:catAx>
        <c:axId val="1696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686912"/>
        <c:crosses val="autoZero"/>
        <c:auto val="1"/>
        <c:lblAlgn val="ctr"/>
        <c:lblOffset val="100"/>
        <c:noMultiLvlLbl val="0"/>
      </c:catAx>
      <c:valAx>
        <c:axId val="16968691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685376"/>
        <c:crosses val="autoZero"/>
        <c:crossBetween val="between"/>
      </c:valAx>
      <c:valAx>
        <c:axId val="1696884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694336"/>
        <c:crosses val="max"/>
        <c:crossBetween val="between"/>
      </c:valAx>
      <c:catAx>
        <c:axId val="169694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6884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Gràfics!$L$76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Gràfics!$M$76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Gràfics!$N$76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Gràfics!$O$76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Gràfics!$P$76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748352"/>
        <c:axId val="169749888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Gràfics!$Q$76</c:f>
              <c:numCache>
                <c:formatCode>0.00</c:formatCode>
                <c:ptCount val="1"/>
                <c:pt idx="0">
                  <c:v>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77792"/>
        <c:axId val="169776256"/>
      </c:lineChart>
      <c:catAx>
        <c:axId val="1697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749888"/>
        <c:crosses val="autoZero"/>
        <c:auto val="1"/>
        <c:lblAlgn val="ctr"/>
        <c:lblOffset val="100"/>
        <c:noMultiLvlLbl val="0"/>
      </c:catAx>
      <c:valAx>
        <c:axId val="16974988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748352"/>
        <c:crosses val="autoZero"/>
        <c:crossBetween val="between"/>
      </c:valAx>
      <c:valAx>
        <c:axId val="1697762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777792"/>
        <c:crosses val="max"/>
        <c:crossBetween val="between"/>
      </c:valAx>
      <c:catAx>
        <c:axId val="1697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7762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823616"/>
        <c:axId val="169833600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Gràfics!$Q$92</c:f>
              <c:numCache>
                <c:formatCode>0.00</c:formatCode>
                <c:ptCount val="1"/>
                <c:pt idx="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49216"/>
        <c:axId val="169835136"/>
      </c:lineChart>
      <c:catAx>
        <c:axId val="16982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833600"/>
        <c:crosses val="autoZero"/>
        <c:auto val="1"/>
        <c:lblAlgn val="ctr"/>
        <c:lblOffset val="100"/>
        <c:noMultiLvlLbl val="0"/>
      </c:catAx>
      <c:valAx>
        <c:axId val="16983360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823616"/>
        <c:crosses val="autoZero"/>
        <c:crossBetween val="between"/>
      </c:valAx>
      <c:valAx>
        <c:axId val="1698351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849216"/>
        <c:crosses val="max"/>
        <c:crossBetween val="between"/>
      </c:valAx>
      <c:catAx>
        <c:axId val="16984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83513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381560</xdr:colOff>
      <xdr:row>6</xdr:row>
      <xdr:rowOff>179294</xdr:rowOff>
    </xdr:from>
    <xdr:to>
      <xdr:col>16</xdr:col>
      <xdr:colOff>76760</xdr:colOff>
      <xdr:row>21</xdr:row>
      <xdr:rowOff>64994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57150</xdr:rowOff>
    </xdr:from>
    <xdr:to>
      <xdr:col>8</xdr:col>
      <xdr:colOff>304800</xdr:colOff>
      <xdr:row>36</xdr:row>
      <xdr:rowOff>133350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22</xdr:row>
      <xdr:rowOff>57150</xdr:rowOff>
    </xdr:from>
    <xdr:to>
      <xdr:col>16</xdr:col>
      <xdr:colOff>85725</xdr:colOff>
      <xdr:row>36</xdr:row>
      <xdr:rowOff>133350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8</xdr:col>
      <xdr:colOff>304800</xdr:colOff>
      <xdr:row>55</xdr:row>
      <xdr:rowOff>76200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8</xdr:col>
      <xdr:colOff>304800</xdr:colOff>
      <xdr:row>73</xdr:row>
      <xdr:rowOff>76200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476250</xdr:colOff>
      <xdr:row>59</xdr:row>
      <xdr:rowOff>28575</xdr:rowOff>
    </xdr:from>
    <xdr:to>
      <xdr:col>16</xdr:col>
      <xdr:colOff>171450</xdr:colOff>
      <xdr:row>73</xdr:row>
      <xdr:rowOff>104775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476250</xdr:colOff>
      <xdr:row>58</xdr:row>
      <xdr:rowOff>114300</xdr:rowOff>
    </xdr:from>
    <xdr:to>
      <xdr:col>24</xdr:col>
      <xdr:colOff>171450</xdr:colOff>
      <xdr:row>73</xdr:row>
      <xdr:rowOff>0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8</xdr:col>
      <xdr:colOff>304800</xdr:colOff>
      <xdr:row>91</xdr:row>
      <xdr:rowOff>76200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8</xdr:col>
      <xdr:colOff>304800</xdr:colOff>
      <xdr:row>109</xdr:row>
      <xdr:rowOff>76200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88"/>
  <sheetViews>
    <sheetView showGridLines="0" tabSelected="1" zoomScaleNormal="100" workbookViewId="0">
      <selection activeCell="B4" sqref="B4"/>
    </sheetView>
  </sheetViews>
  <sheetFormatPr defaultColWidth="9.140625" defaultRowHeight="15" x14ac:dyDescent="0.25"/>
  <cols>
    <col min="1" max="1" width="2.7109375" customWidth="1"/>
    <col min="2" max="2" width="15.7109375" customWidth="1"/>
    <col min="3" max="3" width="13.140625" customWidth="1"/>
    <col min="4" max="4" width="11.28515625" style="24" customWidth="1"/>
    <col min="5" max="5" width="9.7109375" style="24" customWidth="1"/>
    <col min="7" max="7" width="10" bestFit="1" customWidth="1"/>
    <col min="8" max="8" width="8" customWidth="1"/>
    <col min="9" max="9" width="12.140625" customWidth="1"/>
    <col min="10" max="10" width="8.85546875" customWidth="1"/>
    <col min="11" max="11" width="9.85546875" customWidth="1"/>
    <col min="15" max="15" width="12.28515625" customWidth="1"/>
    <col min="17" max="17" width="11.5703125" customWidth="1"/>
    <col min="18" max="18" width="9.140625" customWidth="1"/>
    <col min="19" max="19" width="11.7109375" customWidth="1"/>
  </cols>
  <sheetData>
    <row r="2" spans="1:23" ht="26.25" customHeight="1" x14ac:dyDescent="0.25">
      <c r="B2" s="95" t="s">
        <v>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4" spans="1:23" x14ac:dyDescent="0.25">
      <c r="A4" s="1"/>
      <c r="B4" s="2" t="s">
        <v>32</v>
      </c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</row>
    <row r="5" spans="1:23" x14ac:dyDescent="0.25">
      <c r="A5" s="1"/>
      <c r="B5" s="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4" t="s">
        <v>2</v>
      </c>
      <c r="C6" s="3"/>
      <c r="F6" s="3"/>
      <c r="P6" s="3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F7" s="1"/>
      <c r="T7" s="1"/>
      <c r="U7" s="1"/>
      <c r="V7" s="1"/>
      <c r="W7" s="1"/>
    </row>
    <row r="8" spans="1:23" ht="45" x14ac:dyDescent="0.25">
      <c r="A8" s="1"/>
      <c r="B8" s="5" t="s">
        <v>3</v>
      </c>
      <c r="C8" s="8" t="s">
        <v>4</v>
      </c>
      <c r="D8" s="8" t="s">
        <v>5</v>
      </c>
      <c r="E8"/>
      <c r="R8" s="1"/>
      <c r="S8" s="1"/>
      <c r="T8" s="1"/>
      <c r="U8" s="1"/>
    </row>
    <row r="9" spans="1:23" x14ac:dyDescent="0.25">
      <c r="A9" s="1"/>
      <c r="B9" s="6">
        <v>35</v>
      </c>
      <c r="C9" s="6">
        <v>26</v>
      </c>
      <c r="D9" s="7">
        <f>C9/B9</f>
        <v>0.74285714285714288</v>
      </c>
      <c r="E9"/>
      <c r="R9" s="1"/>
      <c r="S9" s="1"/>
      <c r="T9" s="1"/>
      <c r="U9" s="1"/>
    </row>
    <row r="13" spans="1:23" ht="18" x14ac:dyDescent="0.25">
      <c r="B13" s="46" t="s">
        <v>30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23" s="24" customFormat="1" ht="15.75" x14ac:dyDescent="0.25">
      <c r="B14" s="30"/>
      <c r="G14"/>
      <c r="H14"/>
      <c r="I14"/>
      <c r="J14"/>
      <c r="K14"/>
      <c r="L14"/>
      <c r="M14"/>
      <c r="N14"/>
    </row>
    <row r="15" spans="1:23" s="24" customFormat="1" ht="15.75" x14ac:dyDescent="0.25">
      <c r="B15" s="30"/>
    </row>
    <row r="16" spans="1:23" s="24" customFormat="1" ht="29.25" customHeight="1" x14ac:dyDescent="0.25">
      <c r="B16" s="30"/>
      <c r="E16" s="99" t="s">
        <v>7</v>
      </c>
      <c r="F16" s="99"/>
      <c r="G16" s="80" t="s">
        <v>8</v>
      </c>
      <c r="H16" s="81"/>
      <c r="I16" s="80" t="s">
        <v>9</v>
      </c>
      <c r="J16" s="81"/>
      <c r="K16" s="82" t="s">
        <v>10</v>
      </c>
      <c r="L16" s="83"/>
      <c r="M16" s="80" t="s">
        <v>11</v>
      </c>
      <c r="N16" s="81"/>
      <c r="O16" s="98" t="s">
        <v>6</v>
      </c>
      <c r="P16" s="98"/>
      <c r="Q16" s="91" t="s">
        <v>12</v>
      </c>
      <c r="R16" s="84" t="s">
        <v>13</v>
      </c>
    </row>
    <row r="17" spans="2:19" s="24" customFormat="1" ht="15.75" x14ac:dyDescent="0.25">
      <c r="B17" s="30"/>
      <c r="E17" s="25" t="s">
        <v>0</v>
      </c>
      <c r="F17" s="25" t="s">
        <v>1</v>
      </c>
      <c r="G17" s="25" t="s">
        <v>0</v>
      </c>
      <c r="H17" s="25" t="s">
        <v>1</v>
      </c>
      <c r="I17" s="25" t="s">
        <v>0</v>
      </c>
      <c r="J17" s="25" t="s">
        <v>1</v>
      </c>
      <c r="K17" s="25" t="s">
        <v>0</v>
      </c>
      <c r="L17" s="25" t="s">
        <v>1</v>
      </c>
      <c r="M17" s="25" t="s">
        <v>0</v>
      </c>
      <c r="N17" s="25" t="s">
        <v>1</v>
      </c>
      <c r="O17" s="25" t="s">
        <v>0</v>
      </c>
      <c r="P17" s="25" t="s">
        <v>1</v>
      </c>
      <c r="Q17" s="92"/>
      <c r="R17" s="85"/>
    </row>
    <row r="18" spans="2:19" s="24" customFormat="1" ht="15" customHeight="1" x14ac:dyDescent="0.25">
      <c r="B18" s="93" t="s">
        <v>18</v>
      </c>
      <c r="C18" s="93"/>
      <c r="D18" s="93"/>
      <c r="E18" s="31">
        <v>0</v>
      </c>
      <c r="F18" s="32">
        <f>E18/C9</f>
        <v>0</v>
      </c>
      <c r="G18" s="31">
        <v>2</v>
      </c>
      <c r="H18" s="32">
        <f>G18/C9</f>
        <v>7.6923076923076927E-2</v>
      </c>
      <c r="I18" s="33">
        <v>8</v>
      </c>
      <c r="J18" s="32">
        <f>I18/C9</f>
        <v>0.30769230769230771</v>
      </c>
      <c r="K18" s="33">
        <v>12</v>
      </c>
      <c r="L18" s="32">
        <f>K18/C9</f>
        <v>0.46153846153846156</v>
      </c>
      <c r="M18" s="33">
        <v>1</v>
      </c>
      <c r="N18" s="32">
        <f>M18/C9</f>
        <v>3.8461538461538464E-2</v>
      </c>
      <c r="O18" s="31">
        <v>3</v>
      </c>
      <c r="P18" s="32">
        <f>O18/C9</f>
        <v>0.11538461538461539</v>
      </c>
      <c r="Q18" s="33">
        <v>3.52</v>
      </c>
      <c r="R18" s="34">
        <v>0.73</v>
      </c>
      <c r="S18" s="101"/>
    </row>
    <row r="19" spans="2:19" s="24" customFormat="1" x14ac:dyDescent="0.25">
      <c r="B19" s="93" t="s">
        <v>19</v>
      </c>
      <c r="C19" s="93"/>
      <c r="D19" s="93"/>
      <c r="E19" s="33">
        <v>0</v>
      </c>
      <c r="F19" s="32">
        <f>E19/C9</f>
        <v>0</v>
      </c>
      <c r="G19" s="33">
        <v>0</v>
      </c>
      <c r="H19" s="32">
        <f>G19/C9</f>
        <v>0</v>
      </c>
      <c r="I19" s="33">
        <v>5</v>
      </c>
      <c r="J19" s="32">
        <f>I19/C9</f>
        <v>0.19230769230769232</v>
      </c>
      <c r="K19" s="33">
        <v>13</v>
      </c>
      <c r="L19" s="32">
        <f>K19/C9</f>
        <v>0.5</v>
      </c>
      <c r="M19" s="33">
        <v>6</v>
      </c>
      <c r="N19" s="32">
        <f>M19/C9</f>
        <v>0.23076923076923078</v>
      </c>
      <c r="O19" s="31">
        <v>2</v>
      </c>
      <c r="P19" s="32">
        <f>O19/C9</f>
        <v>7.6923076923076927E-2</v>
      </c>
      <c r="Q19" s="33">
        <v>4.04</v>
      </c>
      <c r="R19" s="34">
        <v>0.69</v>
      </c>
      <c r="S19" s="101"/>
    </row>
    <row r="20" spans="2:19" s="24" customFormat="1" x14ac:dyDescent="0.25">
      <c r="B20" s="93" t="s">
        <v>20</v>
      </c>
      <c r="C20" s="93"/>
      <c r="D20" s="93"/>
      <c r="E20" s="33">
        <v>0</v>
      </c>
      <c r="F20" s="32">
        <f>E20/C9</f>
        <v>0</v>
      </c>
      <c r="G20" s="33">
        <v>0</v>
      </c>
      <c r="H20" s="32">
        <f>G20/C9</f>
        <v>0</v>
      </c>
      <c r="I20" s="33">
        <v>3</v>
      </c>
      <c r="J20" s="32">
        <f>I20/C9</f>
        <v>0.11538461538461539</v>
      </c>
      <c r="K20" s="33">
        <v>13</v>
      </c>
      <c r="L20" s="32">
        <f>K20/C9</f>
        <v>0.5</v>
      </c>
      <c r="M20" s="33">
        <v>9</v>
      </c>
      <c r="N20" s="32">
        <f>M20/C9</f>
        <v>0.34615384615384615</v>
      </c>
      <c r="O20" s="31">
        <v>1</v>
      </c>
      <c r="P20" s="32">
        <f>O20/C9</f>
        <v>3.8461538461538464E-2</v>
      </c>
      <c r="Q20" s="33">
        <v>4.24</v>
      </c>
      <c r="R20" s="34">
        <v>0.66</v>
      </c>
      <c r="S20" s="101"/>
    </row>
    <row r="21" spans="2:19" s="24" customFormat="1" x14ac:dyDescent="0.25">
      <c r="B21" s="93" t="s">
        <v>21</v>
      </c>
      <c r="C21" s="93"/>
      <c r="D21" s="93"/>
      <c r="E21" s="44">
        <v>0</v>
      </c>
      <c r="F21" s="32">
        <f>E21/C9</f>
        <v>0</v>
      </c>
      <c r="G21" s="44">
        <v>0</v>
      </c>
      <c r="H21" s="32">
        <f>G21/C9</f>
        <v>0</v>
      </c>
      <c r="I21" s="44">
        <v>3</v>
      </c>
      <c r="J21" s="32">
        <f>I21/C9</f>
        <v>0.11538461538461539</v>
      </c>
      <c r="K21" s="44">
        <v>14</v>
      </c>
      <c r="L21" s="32">
        <f>K21/C9</f>
        <v>0.53846153846153844</v>
      </c>
      <c r="M21" s="44">
        <v>2</v>
      </c>
      <c r="N21" s="32">
        <f>M21/C9</f>
        <v>7.6923076923076927E-2</v>
      </c>
      <c r="O21" s="31">
        <v>7</v>
      </c>
      <c r="P21" s="32">
        <f>O21/C9</f>
        <v>0.26923076923076922</v>
      </c>
      <c r="Q21" s="44">
        <v>3.95</v>
      </c>
      <c r="R21" s="45">
        <v>0.52400000000000002</v>
      </c>
      <c r="S21" s="101"/>
    </row>
    <row r="22" spans="2:19" s="24" customFormat="1" ht="15.75" x14ac:dyDescent="0.25">
      <c r="B22" s="30"/>
    </row>
    <row r="23" spans="2:19" s="24" customFormat="1" ht="15.75" x14ac:dyDescent="0.25">
      <c r="B23" s="30"/>
    </row>
    <row r="24" spans="2:19" s="24" customFormat="1" ht="15.75" x14ac:dyDescent="0.25">
      <c r="B24" s="30"/>
    </row>
    <row r="25" spans="2:19" ht="15" customHeight="1" x14ac:dyDescent="0.25">
      <c r="B25" s="94" t="s">
        <v>26</v>
      </c>
      <c r="C25" s="94"/>
      <c r="D25" s="94"/>
      <c r="E25" s="94"/>
      <c r="F25" s="94"/>
      <c r="G25" s="94"/>
      <c r="H25" s="9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2:19" s="24" customFormat="1" ht="15" customHeight="1" x14ac:dyDescent="0.25"/>
    <row r="27" spans="2:19" s="24" customFormat="1" ht="15" customHeight="1" x14ac:dyDescent="0.25"/>
    <row r="28" spans="2:19" s="24" customFormat="1" ht="30.75" customHeight="1" x14ac:dyDescent="0.25">
      <c r="B28" s="80" t="s">
        <v>14</v>
      </c>
      <c r="C28" s="81"/>
      <c r="D28" s="82" t="s">
        <v>15</v>
      </c>
      <c r="E28" s="83"/>
      <c r="F28" s="82" t="s">
        <v>9</v>
      </c>
      <c r="G28" s="83"/>
      <c r="H28" s="82" t="s">
        <v>16</v>
      </c>
      <c r="I28" s="83"/>
      <c r="J28" s="80" t="s">
        <v>17</v>
      </c>
      <c r="K28" s="81"/>
      <c r="L28" s="86" t="s">
        <v>6</v>
      </c>
      <c r="M28" s="87"/>
      <c r="N28" s="91" t="s">
        <v>12</v>
      </c>
      <c r="O28" s="84" t="s">
        <v>13</v>
      </c>
    </row>
    <row r="29" spans="2:19" s="24" customFormat="1" ht="15" customHeight="1" x14ac:dyDescent="0.25">
      <c r="B29" s="25" t="s">
        <v>0</v>
      </c>
      <c r="C29" s="25" t="s">
        <v>1</v>
      </c>
      <c r="D29" s="25" t="s">
        <v>0</v>
      </c>
      <c r="E29" s="25" t="s">
        <v>1</v>
      </c>
      <c r="F29" s="25" t="s">
        <v>0</v>
      </c>
      <c r="G29" s="25" t="s">
        <v>1</v>
      </c>
      <c r="H29" s="25" t="s">
        <v>0</v>
      </c>
      <c r="I29" s="25" t="s">
        <v>1</v>
      </c>
      <c r="J29" s="25" t="s">
        <v>0</v>
      </c>
      <c r="K29" s="25" t="s">
        <v>1</v>
      </c>
      <c r="L29" s="25" t="s">
        <v>0</v>
      </c>
      <c r="M29" s="25" t="s">
        <v>1</v>
      </c>
      <c r="N29" s="92"/>
      <c r="O29" s="85"/>
    </row>
    <row r="30" spans="2:19" s="24" customFormat="1" ht="15" customHeight="1" x14ac:dyDescent="0.25">
      <c r="B30" s="36">
        <v>0</v>
      </c>
      <c r="C30" s="27">
        <f>B30/C9</f>
        <v>0</v>
      </c>
      <c r="D30" s="26">
        <v>1</v>
      </c>
      <c r="E30" s="27">
        <f>D30/C9</f>
        <v>3.8461538461538464E-2</v>
      </c>
      <c r="F30" s="26">
        <v>13</v>
      </c>
      <c r="G30" s="27">
        <f>F30/C9</f>
        <v>0.5</v>
      </c>
      <c r="H30" s="26">
        <v>10</v>
      </c>
      <c r="I30" s="27">
        <f>H30/C9</f>
        <v>0.38461538461538464</v>
      </c>
      <c r="J30" s="26">
        <v>1</v>
      </c>
      <c r="K30" s="27">
        <f>J30/C9</f>
        <v>3.8461538461538464E-2</v>
      </c>
      <c r="L30" s="26">
        <v>1</v>
      </c>
      <c r="M30" s="27">
        <f>L30/C9</f>
        <v>3.8461538461538464E-2</v>
      </c>
      <c r="N30" s="28">
        <v>3.44</v>
      </c>
      <c r="O30" s="28">
        <v>0.65100000000000002</v>
      </c>
      <c r="P30" s="101"/>
    </row>
    <row r="31" spans="2:19" s="24" customFormat="1" ht="15" customHeight="1" x14ac:dyDescent="0.25"/>
    <row r="32" spans="2:19" s="24" customFormat="1" ht="15" customHeight="1" x14ac:dyDescent="0.25"/>
    <row r="33" spans="1:24" s="24" customFormat="1" ht="15" customHeigh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24" s="24" customFormat="1" ht="15" customHeight="1" x14ac:dyDescent="0.25">
      <c r="B34" s="88" t="s">
        <v>27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/>
      <c r="P34"/>
      <c r="Q34"/>
      <c r="R34"/>
    </row>
    <row r="35" spans="1:24" s="24" customFormat="1" ht="15" customHeight="1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4" s="24" customFormat="1" ht="15" customHeight="1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24" s="24" customFormat="1" ht="30.75" customHeight="1" x14ac:dyDescent="0.25">
      <c r="B37" s="10"/>
      <c r="C37" s="10"/>
      <c r="F37" s="10"/>
      <c r="G37" s="10"/>
      <c r="H37" s="10"/>
      <c r="I37" s="80" t="s">
        <v>7</v>
      </c>
      <c r="J37" s="81"/>
      <c r="K37" s="80" t="s">
        <v>8</v>
      </c>
      <c r="L37" s="81"/>
      <c r="M37" s="80" t="s">
        <v>9</v>
      </c>
      <c r="N37" s="81"/>
      <c r="O37" s="82" t="s">
        <v>10</v>
      </c>
      <c r="P37" s="83"/>
      <c r="Q37" s="80" t="s">
        <v>11</v>
      </c>
      <c r="R37" s="81"/>
      <c r="S37" s="89" t="s">
        <v>6</v>
      </c>
      <c r="T37" s="90"/>
      <c r="U37" s="91" t="s">
        <v>12</v>
      </c>
      <c r="V37" s="84" t="s">
        <v>13</v>
      </c>
    </row>
    <row r="38" spans="1:24" s="24" customFormat="1" ht="15" customHeight="1" x14ac:dyDescent="0.25">
      <c r="B38" s="10"/>
      <c r="C38" s="10"/>
      <c r="F38" s="10"/>
      <c r="G38" s="10"/>
      <c r="H38" s="10"/>
      <c r="I38" s="11" t="s">
        <v>0</v>
      </c>
      <c r="J38" s="11" t="s">
        <v>1</v>
      </c>
      <c r="K38" s="11" t="s">
        <v>0</v>
      </c>
      <c r="L38" s="11" t="s">
        <v>1</v>
      </c>
      <c r="M38" s="11" t="s">
        <v>0</v>
      </c>
      <c r="N38" s="11" t="s">
        <v>1</v>
      </c>
      <c r="O38" s="11" t="s">
        <v>0</v>
      </c>
      <c r="P38" s="11" t="s">
        <v>1</v>
      </c>
      <c r="Q38" s="11" t="s">
        <v>0</v>
      </c>
      <c r="R38" s="11" t="s">
        <v>1</v>
      </c>
      <c r="S38" s="25" t="s">
        <v>0</v>
      </c>
      <c r="T38" s="25" t="s">
        <v>1</v>
      </c>
      <c r="U38" s="92"/>
      <c r="V38" s="85"/>
    </row>
    <row r="39" spans="1:24" ht="15" customHeight="1" x14ac:dyDescent="0.25">
      <c r="B39" s="77" t="s">
        <v>22</v>
      </c>
      <c r="C39" s="78"/>
      <c r="D39" s="78"/>
      <c r="E39" s="78"/>
      <c r="F39" s="78"/>
      <c r="G39" s="78"/>
      <c r="H39" s="79"/>
      <c r="I39" s="12">
        <v>0</v>
      </c>
      <c r="J39" s="13">
        <f>I39/C9</f>
        <v>0</v>
      </c>
      <c r="K39" s="12">
        <v>0</v>
      </c>
      <c r="L39" s="13">
        <f>K39/C9</f>
        <v>0</v>
      </c>
      <c r="M39" s="12">
        <v>1</v>
      </c>
      <c r="N39" s="27">
        <f>M39/C9</f>
        <v>3.8461538461538464E-2</v>
      </c>
      <c r="O39" s="12">
        <v>11</v>
      </c>
      <c r="P39" s="27">
        <f>O39/C9</f>
        <v>0.42307692307692307</v>
      </c>
      <c r="Q39" s="12">
        <v>0</v>
      </c>
      <c r="R39" s="27">
        <f>Q39/C9</f>
        <v>0</v>
      </c>
      <c r="S39" s="56">
        <v>14</v>
      </c>
      <c r="T39" s="27">
        <f>S39/C9</f>
        <v>0.53846153846153844</v>
      </c>
      <c r="U39" s="14">
        <v>3.92</v>
      </c>
      <c r="V39" s="14">
        <v>0.89</v>
      </c>
      <c r="W39" s="101"/>
      <c r="X39" s="24"/>
    </row>
    <row r="40" spans="1:24" ht="15" customHeight="1" x14ac:dyDescent="0.25">
      <c r="B40" s="77" t="s">
        <v>23</v>
      </c>
      <c r="C40" s="78"/>
      <c r="D40" s="78"/>
      <c r="E40" s="78"/>
      <c r="F40" s="78"/>
      <c r="G40" s="78"/>
      <c r="H40" s="79"/>
      <c r="I40" s="12">
        <v>0</v>
      </c>
      <c r="J40" s="27">
        <f>I40/C9</f>
        <v>0</v>
      </c>
      <c r="K40" s="12">
        <v>0</v>
      </c>
      <c r="L40" s="27">
        <f>K40/C9</f>
        <v>0</v>
      </c>
      <c r="M40" s="12">
        <v>2</v>
      </c>
      <c r="N40" s="27">
        <f>M40/C9</f>
        <v>7.6923076923076927E-2</v>
      </c>
      <c r="O40" s="12">
        <v>10</v>
      </c>
      <c r="P40" s="27">
        <f>O40/C9</f>
        <v>0.38461538461538464</v>
      </c>
      <c r="Q40" s="12">
        <v>0</v>
      </c>
      <c r="R40" s="27">
        <f>Q40/C9</f>
        <v>0</v>
      </c>
      <c r="S40" s="26">
        <v>14</v>
      </c>
      <c r="T40" s="27">
        <f>S40/C9</f>
        <v>0.53846153846153844</v>
      </c>
      <c r="U40" s="14">
        <v>3.83</v>
      </c>
      <c r="V40" s="14">
        <v>0.38900000000000001</v>
      </c>
      <c r="W40" s="101"/>
      <c r="X40" s="24"/>
    </row>
    <row r="41" spans="1:24" ht="30" customHeight="1" x14ac:dyDescent="0.25">
      <c r="A41" s="9"/>
      <c r="B41" s="77" t="s">
        <v>24</v>
      </c>
      <c r="C41" s="78"/>
      <c r="D41" s="78"/>
      <c r="E41" s="78"/>
      <c r="F41" s="78"/>
      <c r="G41" s="78"/>
      <c r="H41" s="79"/>
      <c r="I41" s="12">
        <v>0</v>
      </c>
      <c r="J41" s="27">
        <f>I41/C9</f>
        <v>0</v>
      </c>
      <c r="K41" s="12">
        <v>0</v>
      </c>
      <c r="L41" s="27">
        <f>K41/C9</f>
        <v>0</v>
      </c>
      <c r="M41" s="12">
        <v>2</v>
      </c>
      <c r="N41" s="27">
        <f>M41/C9</f>
        <v>7.6923076923076927E-2</v>
      </c>
      <c r="O41" s="12">
        <v>10</v>
      </c>
      <c r="P41" s="27">
        <f>O41/C9</f>
        <v>0.38461538461538464</v>
      </c>
      <c r="Q41" s="12">
        <v>3</v>
      </c>
      <c r="R41" s="27">
        <f>Q41/C9</f>
        <v>0.11538461538461539</v>
      </c>
      <c r="S41" s="26">
        <v>11</v>
      </c>
      <c r="T41" s="27">
        <f>S41/C9</f>
        <v>0.42307692307692307</v>
      </c>
      <c r="U41" s="14">
        <v>4.07</v>
      </c>
      <c r="V41" s="14">
        <v>0.53600000000000003</v>
      </c>
      <c r="W41" s="101"/>
      <c r="X41" s="24"/>
    </row>
    <row r="42" spans="1:24" ht="15" customHeight="1" x14ac:dyDescent="0.25">
      <c r="A42" s="9"/>
      <c r="B42" s="9"/>
      <c r="C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4" ht="15" customHeight="1" x14ac:dyDescent="0.25">
      <c r="A43" s="9"/>
    </row>
    <row r="44" spans="1:24" ht="15" customHeight="1" x14ac:dyDescent="0.25"/>
    <row r="45" spans="1:24" ht="15" customHeight="1" x14ac:dyDescent="0.25">
      <c r="A45" s="15"/>
      <c r="B45" s="17" t="s">
        <v>28</v>
      </c>
      <c r="C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4" s="24" customFormat="1" ht="15" customHeight="1" x14ac:dyDescent="0.25">
      <c r="B46" s="30"/>
    </row>
    <row r="47" spans="1:24" ht="15" customHeight="1" x14ac:dyDescent="0.25">
      <c r="A47" s="15"/>
      <c r="B47" s="15"/>
      <c r="C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4" s="24" customFormat="1" ht="35.25" customHeight="1" x14ac:dyDescent="0.25">
      <c r="B48" s="80" t="s">
        <v>14</v>
      </c>
      <c r="C48" s="81"/>
      <c r="D48" s="82" t="s">
        <v>15</v>
      </c>
      <c r="E48" s="83"/>
      <c r="F48" s="82" t="s">
        <v>9</v>
      </c>
      <c r="G48" s="83"/>
      <c r="H48" s="82" t="s">
        <v>16</v>
      </c>
      <c r="I48" s="83"/>
      <c r="J48" s="80" t="s">
        <v>17</v>
      </c>
      <c r="K48" s="81"/>
      <c r="L48" s="89" t="s">
        <v>6</v>
      </c>
      <c r="M48" s="90"/>
      <c r="N48" s="91" t="s">
        <v>12</v>
      </c>
      <c r="O48" s="84" t="s">
        <v>13</v>
      </c>
    </row>
    <row r="49" spans="1:23" s="24" customFormat="1" ht="15" customHeight="1" x14ac:dyDescent="0.25">
      <c r="B49" s="25" t="s">
        <v>0</v>
      </c>
      <c r="C49" s="25" t="s">
        <v>1</v>
      </c>
      <c r="D49" s="25" t="s">
        <v>0</v>
      </c>
      <c r="E49" s="25" t="s">
        <v>1</v>
      </c>
      <c r="F49" s="25" t="s">
        <v>0</v>
      </c>
      <c r="G49" s="25" t="s">
        <v>1</v>
      </c>
      <c r="H49" s="25" t="s">
        <v>0</v>
      </c>
      <c r="I49" s="25" t="s">
        <v>1</v>
      </c>
      <c r="J49" s="25" t="s">
        <v>0</v>
      </c>
      <c r="K49" s="25" t="s">
        <v>1</v>
      </c>
      <c r="L49" s="25" t="s">
        <v>0</v>
      </c>
      <c r="M49" s="25" t="s">
        <v>1</v>
      </c>
      <c r="N49" s="92"/>
      <c r="O49" s="85"/>
    </row>
    <row r="50" spans="1:23" s="24" customFormat="1" ht="15" customHeight="1" x14ac:dyDescent="0.25">
      <c r="B50" s="36">
        <v>0</v>
      </c>
      <c r="C50" s="27">
        <f>B50/C9</f>
        <v>0</v>
      </c>
      <c r="D50" s="26">
        <v>1</v>
      </c>
      <c r="E50" s="27">
        <f>D50/C9</f>
        <v>3.8461538461538464E-2</v>
      </c>
      <c r="F50" s="26">
        <v>5</v>
      </c>
      <c r="G50" s="27">
        <f>F50/C9</f>
        <v>0.19230769230769232</v>
      </c>
      <c r="H50" s="26">
        <v>17</v>
      </c>
      <c r="I50" s="27">
        <f>H50/C9</f>
        <v>0.65384615384615385</v>
      </c>
      <c r="J50" s="26">
        <v>2</v>
      </c>
      <c r="K50" s="27">
        <f>J50/C9</f>
        <v>7.6923076923076927E-2</v>
      </c>
      <c r="L50" s="26">
        <v>1</v>
      </c>
      <c r="M50" s="27">
        <f>L50/C9</f>
        <v>3.8461538461538464E-2</v>
      </c>
      <c r="N50" s="28">
        <v>3.8</v>
      </c>
      <c r="O50" s="28">
        <v>0.64500000000000002</v>
      </c>
      <c r="P50" s="101"/>
    </row>
    <row r="51" spans="1:23" s="24" customFormat="1" ht="15" customHeight="1" x14ac:dyDescent="0.25"/>
    <row r="52" spans="1:23" ht="15" customHeight="1" x14ac:dyDescent="0.25"/>
    <row r="53" spans="1:23" ht="15" customHeight="1" x14ac:dyDescent="0.25"/>
    <row r="54" spans="1:23" ht="15" customHeight="1" x14ac:dyDescent="0.25">
      <c r="A54" s="18"/>
      <c r="B54" s="20" t="s">
        <v>29</v>
      </c>
      <c r="C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s="24" customFormat="1" ht="15" customHeight="1" x14ac:dyDescent="0.25">
      <c r="B55" s="30"/>
    </row>
    <row r="56" spans="1:23" ht="15" customHeight="1" x14ac:dyDescent="0.25">
      <c r="A56" s="18"/>
      <c r="B56" s="18"/>
      <c r="C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30.75" customHeight="1" x14ac:dyDescent="0.25">
      <c r="A57" s="18"/>
      <c r="B57" s="80" t="s">
        <v>14</v>
      </c>
      <c r="C57" s="81"/>
      <c r="D57" s="82" t="s">
        <v>15</v>
      </c>
      <c r="E57" s="83"/>
      <c r="F57" s="82" t="s">
        <v>9</v>
      </c>
      <c r="G57" s="83"/>
      <c r="H57" s="82" t="s">
        <v>16</v>
      </c>
      <c r="I57" s="83"/>
      <c r="J57" s="80" t="s">
        <v>17</v>
      </c>
      <c r="K57" s="81"/>
      <c r="L57" s="89" t="s">
        <v>6</v>
      </c>
      <c r="M57" s="90"/>
      <c r="N57" s="91" t="s">
        <v>12</v>
      </c>
      <c r="O57" s="84" t="s">
        <v>13</v>
      </c>
      <c r="P57" s="19"/>
      <c r="Q57" s="19"/>
      <c r="R57" s="19"/>
      <c r="S57" s="19"/>
      <c r="T57" s="19"/>
      <c r="U57" s="19"/>
      <c r="V57" s="19"/>
    </row>
    <row r="58" spans="1:23" ht="15" customHeight="1" x14ac:dyDescent="0.25">
      <c r="A58" s="18"/>
      <c r="B58" s="25" t="s">
        <v>0</v>
      </c>
      <c r="C58" s="25" t="s">
        <v>1</v>
      </c>
      <c r="D58" s="21" t="s">
        <v>0</v>
      </c>
      <c r="E58" s="21" t="s">
        <v>1</v>
      </c>
      <c r="F58" s="21" t="s">
        <v>0</v>
      </c>
      <c r="G58" s="21" t="s">
        <v>1</v>
      </c>
      <c r="H58" s="21" t="s">
        <v>0</v>
      </c>
      <c r="I58" s="21" t="s">
        <v>1</v>
      </c>
      <c r="J58" s="21" t="s">
        <v>0</v>
      </c>
      <c r="K58" s="21" t="s">
        <v>1</v>
      </c>
      <c r="L58" s="21" t="s">
        <v>0</v>
      </c>
      <c r="M58" s="21" t="s">
        <v>1</v>
      </c>
      <c r="N58" s="92"/>
      <c r="O58" s="85"/>
      <c r="P58" s="19"/>
      <c r="Q58" s="19"/>
      <c r="R58" s="19"/>
      <c r="S58" s="19"/>
      <c r="T58" s="19"/>
      <c r="U58" s="19"/>
      <c r="V58" s="19"/>
    </row>
    <row r="59" spans="1:23" ht="15" customHeight="1" x14ac:dyDescent="0.25">
      <c r="A59" s="18"/>
      <c r="B59" s="36">
        <v>0</v>
      </c>
      <c r="C59" s="27">
        <f>B59/C9</f>
        <v>0</v>
      </c>
      <c r="D59" s="22">
        <v>0</v>
      </c>
      <c r="E59" s="27">
        <f>D59/C9</f>
        <v>0</v>
      </c>
      <c r="F59" s="22">
        <v>0</v>
      </c>
      <c r="G59" s="27">
        <f>F59/C9</f>
        <v>0</v>
      </c>
      <c r="H59" s="22">
        <v>18</v>
      </c>
      <c r="I59" s="27">
        <f>H59/C9</f>
        <v>0.69230769230769229</v>
      </c>
      <c r="J59" s="22">
        <v>7</v>
      </c>
      <c r="K59" s="27">
        <f>J59/C9</f>
        <v>0.26923076923076922</v>
      </c>
      <c r="L59" s="22">
        <v>1</v>
      </c>
      <c r="M59" s="27">
        <f>L59/C9</f>
        <v>3.8461538461538464E-2</v>
      </c>
      <c r="N59" s="23">
        <v>4.28</v>
      </c>
      <c r="O59" s="23">
        <v>0.45800000000000002</v>
      </c>
      <c r="P59" s="101"/>
      <c r="Q59" s="24"/>
      <c r="R59" s="19"/>
      <c r="S59" s="19"/>
      <c r="T59" s="19"/>
      <c r="U59" s="19"/>
      <c r="V59" s="19"/>
    </row>
    <row r="60" spans="1:23" ht="15" customHeight="1" x14ac:dyDescent="0.25"/>
    <row r="61" spans="1:23" ht="15" customHeight="1" x14ac:dyDescent="0.25"/>
    <row r="62" spans="1:23" ht="15" customHeight="1" x14ac:dyDescent="0.25">
      <c r="D62"/>
      <c r="E62"/>
    </row>
    <row r="63" spans="1:23" ht="15" customHeight="1" x14ac:dyDescent="0.25">
      <c r="D63"/>
      <c r="E63"/>
    </row>
    <row r="64" spans="1:23" ht="15" customHeight="1" x14ac:dyDescent="0.25">
      <c r="D64"/>
      <c r="E64"/>
    </row>
    <row r="65" spans="4:5" ht="15" customHeight="1" x14ac:dyDescent="0.25">
      <c r="D65"/>
      <c r="E65"/>
    </row>
    <row r="66" spans="4:5" ht="15" customHeight="1" x14ac:dyDescent="0.25">
      <c r="D66"/>
      <c r="E66"/>
    </row>
    <row r="67" spans="4:5" ht="15" customHeight="1" x14ac:dyDescent="0.25">
      <c r="D67"/>
      <c r="E67"/>
    </row>
    <row r="68" spans="4:5" ht="15" customHeight="1" x14ac:dyDescent="0.25">
      <c r="D68"/>
      <c r="E68"/>
    </row>
    <row r="69" spans="4:5" ht="15" customHeight="1" x14ac:dyDescent="0.25">
      <c r="D69"/>
      <c r="E69"/>
    </row>
    <row r="70" spans="4:5" ht="15" customHeight="1" x14ac:dyDescent="0.25">
      <c r="D70"/>
      <c r="E70"/>
    </row>
    <row r="71" spans="4:5" ht="15" customHeight="1" x14ac:dyDescent="0.25"/>
    <row r="72" spans="4:5" ht="15" customHeight="1" x14ac:dyDescent="0.25"/>
    <row r="73" spans="4:5" ht="15" customHeight="1" x14ac:dyDescent="0.25"/>
    <row r="74" spans="4:5" ht="15" customHeight="1" x14ac:dyDescent="0.25"/>
    <row r="75" spans="4:5" ht="15" customHeight="1" x14ac:dyDescent="0.25"/>
    <row r="76" spans="4:5" ht="15" customHeight="1" x14ac:dyDescent="0.25"/>
    <row r="77" spans="4:5" ht="15" customHeight="1" x14ac:dyDescent="0.25"/>
    <row r="78" spans="4:5" ht="15" customHeight="1" x14ac:dyDescent="0.25"/>
    <row r="79" spans="4:5" ht="15" customHeight="1" x14ac:dyDescent="0.25"/>
    <row r="80" spans="4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50">
    <mergeCell ref="B2:U2"/>
    <mergeCell ref="I37:J37"/>
    <mergeCell ref="U37:U38"/>
    <mergeCell ref="V37:V38"/>
    <mergeCell ref="K37:L37"/>
    <mergeCell ref="M37:N37"/>
    <mergeCell ref="O37:P37"/>
    <mergeCell ref="Q37:R37"/>
    <mergeCell ref="B21:D21"/>
    <mergeCell ref="O16:P16"/>
    <mergeCell ref="E16:F16"/>
    <mergeCell ref="G16:H16"/>
    <mergeCell ref="I16:J16"/>
    <mergeCell ref="Q16:Q17"/>
    <mergeCell ref="R16:R17"/>
    <mergeCell ref="B18:D18"/>
    <mergeCell ref="B57:C57"/>
    <mergeCell ref="D57:E57"/>
    <mergeCell ref="F57:G57"/>
    <mergeCell ref="H57:I57"/>
    <mergeCell ref="J57:K57"/>
    <mergeCell ref="L57:M57"/>
    <mergeCell ref="H48:I48"/>
    <mergeCell ref="J48:K48"/>
    <mergeCell ref="N48:N49"/>
    <mergeCell ref="O48:O49"/>
    <mergeCell ref="N57:N58"/>
    <mergeCell ref="O57:O58"/>
    <mergeCell ref="L48:M48"/>
    <mergeCell ref="B19:D19"/>
    <mergeCell ref="B20:D20"/>
    <mergeCell ref="K16:L16"/>
    <mergeCell ref="M16:N16"/>
    <mergeCell ref="B25:H25"/>
    <mergeCell ref="O28:O29"/>
    <mergeCell ref="L28:M28"/>
    <mergeCell ref="B34:N34"/>
    <mergeCell ref="S37:T37"/>
    <mergeCell ref="J28:K28"/>
    <mergeCell ref="B28:C28"/>
    <mergeCell ref="D28:E28"/>
    <mergeCell ref="F28:G28"/>
    <mergeCell ref="H28:I28"/>
    <mergeCell ref="N28:N29"/>
    <mergeCell ref="B39:H39"/>
    <mergeCell ref="B40:H40"/>
    <mergeCell ref="B41:H41"/>
    <mergeCell ref="B48:C48"/>
    <mergeCell ref="D48:E48"/>
    <mergeCell ref="F48:G48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5"/>
  <sheetViews>
    <sheetView showGridLines="0" zoomScaleNormal="100" workbookViewId="0">
      <selection activeCell="B5" sqref="B5"/>
    </sheetView>
  </sheetViews>
  <sheetFormatPr defaultColWidth="9.140625" defaultRowHeight="15" x14ac:dyDescent="0.25"/>
  <cols>
    <col min="1" max="1" width="2.5703125" customWidth="1"/>
  </cols>
  <sheetData>
    <row r="1" spans="1:24" s="24" customFormat="1" x14ac:dyDescent="0.25"/>
    <row r="2" spans="1:24" s="24" customFormat="1" ht="26.25" customHeight="1" x14ac:dyDescent="0.25">
      <c r="B2" s="95" t="s">
        <v>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3" spans="1:24" s="24" customForma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4" s="24" customFormat="1" x14ac:dyDescent="0.25">
      <c r="B4" s="65" t="s">
        <v>32</v>
      </c>
      <c r="C4" s="66"/>
      <c r="D4" s="66"/>
      <c r="E4" s="66"/>
      <c r="F4" s="66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57"/>
      <c r="S4" s="57"/>
      <c r="T4" s="37"/>
      <c r="U4" s="37"/>
      <c r="V4" s="37"/>
      <c r="W4" s="37"/>
      <c r="X4" s="37"/>
    </row>
    <row r="5" spans="1:24" s="24" customFormat="1" x14ac:dyDescent="0.25">
      <c r="B5" s="66"/>
      <c r="C5" s="66"/>
      <c r="D5" s="66"/>
      <c r="E5" s="66"/>
      <c r="F5" s="66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7"/>
      <c r="S5" s="37"/>
      <c r="T5" s="37"/>
      <c r="U5" s="37"/>
      <c r="V5" s="37"/>
      <c r="W5" s="37"/>
      <c r="X5" s="37"/>
    </row>
    <row r="6" spans="1:24" s="24" customFormat="1" ht="15.75" x14ac:dyDescent="0.25">
      <c r="B6" s="30" t="s">
        <v>25</v>
      </c>
      <c r="C6" s="66"/>
      <c r="D6" s="66"/>
      <c r="E6" s="66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37"/>
      <c r="S6" s="37"/>
      <c r="T6" s="37"/>
      <c r="U6" s="37"/>
      <c r="V6" s="37"/>
      <c r="W6" s="37"/>
      <c r="X6" s="37"/>
    </row>
    <row r="7" spans="1:24" s="24" customFormat="1" ht="15" customHeight="1" x14ac:dyDescent="0.25">
      <c r="A7" s="29"/>
      <c r="B7" s="68"/>
      <c r="C7" s="68"/>
      <c r="D7" s="68"/>
      <c r="E7" s="68"/>
      <c r="F7" s="66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37"/>
      <c r="S7" s="37"/>
      <c r="T7" s="37"/>
      <c r="U7" s="37"/>
      <c r="V7" s="37"/>
      <c r="W7" s="37"/>
      <c r="X7" s="37"/>
    </row>
    <row r="8" spans="1:24" s="24" customFormat="1" ht="15" customHeight="1" x14ac:dyDescent="0.25">
      <c r="A8" s="29"/>
      <c r="B8" s="66"/>
      <c r="C8" s="66"/>
      <c r="D8" s="66"/>
      <c r="E8" s="66"/>
      <c r="F8" s="66"/>
      <c r="G8" s="67"/>
      <c r="H8" s="67"/>
      <c r="I8" s="67"/>
      <c r="J8" s="67"/>
      <c r="K8" s="67"/>
      <c r="L8" s="6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s="24" customFormat="1" ht="15" customHeight="1" x14ac:dyDescent="0.25">
      <c r="A9" s="29"/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37"/>
      <c r="N9" s="37">
        <v>1</v>
      </c>
      <c r="O9" s="37">
        <v>2</v>
      </c>
      <c r="P9" s="37">
        <v>3</v>
      </c>
      <c r="Q9" s="37">
        <v>4</v>
      </c>
      <c r="R9" s="37">
        <v>5</v>
      </c>
      <c r="S9" s="37" t="s">
        <v>12</v>
      </c>
      <c r="T9" s="37"/>
      <c r="U9" s="37"/>
      <c r="V9" s="37"/>
      <c r="W9" s="37"/>
      <c r="X9" s="37"/>
    </row>
    <row r="10" spans="1:24" s="24" customFormat="1" ht="15" customHeight="1" x14ac:dyDescent="0.25">
      <c r="A10" s="29"/>
      <c r="B10" s="66"/>
      <c r="C10" s="66"/>
      <c r="D10" s="66"/>
      <c r="E10" s="66"/>
      <c r="F10" s="66"/>
      <c r="G10" s="67"/>
      <c r="H10" s="67"/>
      <c r="I10" s="67"/>
      <c r="J10" s="67"/>
      <c r="K10" s="67"/>
      <c r="L10" s="69"/>
      <c r="M10" s="38" t="s">
        <v>18</v>
      </c>
      <c r="N10" s="39">
        <v>0</v>
      </c>
      <c r="O10" s="39">
        <v>2</v>
      </c>
      <c r="P10" s="40">
        <v>8</v>
      </c>
      <c r="Q10" s="40">
        <v>12</v>
      </c>
      <c r="R10" s="40">
        <v>1</v>
      </c>
      <c r="S10" s="39">
        <v>3.52</v>
      </c>
      <c r="T10" s="37"/>
      <c r="U10" s="37"/>
      <c r="V10" s="37"/>
      <c r="W10" s="37"/>
      <c r="X10" s="37"/>
    </row>
    <row r="11" spans="1:24" s="24" customFormat="1" ht="15" customHeight="1" x14ac:dyDescent="0.25">
      <c r="A11" s="29"/>
      <c r="B11" s="66"/>
      <c r="C11" s="66"/>
      <c r="D11" s="66"/>
      <c r="E11" s="66"/>
      <c r="F11" s="66"/>
      <c r="G11" s="67"/>
      <c r="H11" s="67"/>
      <c r="I11" s="67"/>
      <c r="J11" s="67"/>
      <c r="K11" s="67"/>
      <c r="L11" s="69"/>
      <c r="M11" s="38" t="s">
        <v>19</v>
      </c>
      <c r="N11" s="40">
        <v>0</v>
      </c>
      <c r="O11" s="40">
        <v>0</v>
      </c>
      <c r="P11" s="40">
        <v>5</v>
      </c>
      <c r="Q11" s="40">
        <v>13</v>
      </c>
      <c r="R11" s="40">
        <v>6</v>
      </c>
      <c r="S11" s="39">
        <v>4.04</v>
      </c>
      <c r="T11" s="37"/>
      <c r="U11" s="37"/>
      <c r="V11" s="37"/>
      <c r="W11" s="37"/>
      <c r="X11" s="37"/>
    </row>
    <row r="12" spans="1:24" s="24" customFormat="1" ht="15" customHeight="1" x14ac:dyDescent="0.25">
      <c r="A12" s="29"/>
      <c r="B12" s="66"/>
      <c r="C12" s="66"/>
      <c r="D12" s="66"/>
      <c r="E12" s="66"/>
      <c r="F12" s="66"/>
      <c r="G12" s="67"/>
      <c r="H12" s="67"/>
      <c r="I12" s="67"/>
      <c r="J12" s="67"/>
      <c r="K12" s="67"/>
      <c r="L12" s="69"/>
      <c r="M12" s="38" t="s">
        <v>20</v>
      </c>
      <c r="N12" s="40">
        <v>0</v>
      </c>
      <c r="O12" s="40">
        <v>0</v>
      </c>
      <c r="P12" s="40">
        <v>3</v>
      </c>
      <c r="Q12" s="40">
        <v>13</v>
      </c>
      <c r="R12" s="40">
        <v>9</v>
      </c>
      <c r="S12" s="39">
        <v>4.24</v>
      </c>
      <c r="T12" s="37"/>
      <c r="U12" s="37"/>
      <c r="V12" s="37"/>
      <c r="W12" s="37"/>
      <c r="X12" s="37"/>
    </row>
    <row r="13" spans="1:24" s="24" customFormat="1" ht="15" customHeight="1" x14ac:dyDescent="0.25">
      <c r="A13" s="29"/>
      <c r="B13" s="66"/>
      <c r="C13" s="66"/>
      <c r="D13" s="66"/>
      <c r="E13" s="66"/>
      <c r="F13" s="66"/>
      <c r="G13" s="67"/>
      <c r="H13" s="67"/>
      <c r="I13" s="67"/>
      <c r="J13" s="67"/>
      <c r="K13" s="67"/>
      <c r="L13" s="69"/>
      <c r="M13" s="38" t="s">
        <v>21</v>
      </c>
      <c r="N13" s="55">
        <v>0</v>
      </c>
      <c r="O13" s="55">
        <v>0</v>
      </c>
      <c r="P13" s="55">
        <v>3</v>
      </c>
      <c r="Q13" s="55">
        <v>14</v>
      </c>
      <c r="R13" s="55">
        <v>2</v>
      </c>
      <c r="S13" s="39">
        <v>3.95</v>
      </c>
      <c r="T13" s="37"/>
      <c r="U13" s="37"/>
      <c r="V13" s="37"/>
      <c r="W13" s="37"/>
      <c r="X13" s="37"/>
    </row>
    <row r="14" spans="1:24" s="24" customFormat="1" ht="15" customHeight="1" x14ac:dyDescent="0.25">
      <c r="A14" s="29"/>
      <c r="B14" s="66"/>
      <c r="C14" s="66"/>
      <c r="D14" s="66"/>
      <c r="E14" s="66"/>
      <c r="F14" s="66"/>
      <c r="G14" s="67"/>
      <c r="H14" s="67"/>
      <c r="I14" s="67"/>
      <c r="J14" s="67"/>
      <c r="K14" s="67"/>
      <c r="L14" s="6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24" customFormat="1" ht="15" customHeight="1" x14ac:dyDescent="0.25">
      <c r="A15" s="29"/>
      <c r="B15" s="66"/>
      <c r="C15" s="66"/>
      <c r="D15" s="66"/>
      <c r="E15" s="66"/>
      <c r="F15" s="66"/>
      <c r="G15" s="67"/>
      <c r="H15" s="67"/>
      <c r="I15" s="67"/>
      <c r="J15" s="67"/>
      <c r="K15" s="67"/>
      <c r="L15" s="67"/>
      <c r="M15" s="67"/>
      <c r="N15" s="70"/>
      <c r="O15" s="70"/>
      <c r="P15" s="71"/>
      <c r="Q15" s="71"/>
      <c r="R15" s="71"/>
      <c r="S15" s="70"/>
      <c r="T15" s="67"/>
      <c r="U15" s="37"/>
      <c r="V15" s="37"/>
      <c r="W15" s="37"/>
      <c r="X15" s="37"/>
    </row>
    <row r="16" spans="1:24" s="24" customFormat="1" ht="15" customHeight="1" x14ac:dyDescent="0.25">
      <c r="A16" s="29"/>
      <c r="B16" s="66"/>
      <c r="C16" s="66"/>
      <c r="D16" s="66"/>
      <c r="E16" s="66"/>
      <c r="F16" s="66"/>
      <c r="G16" s="67"/>
      <c r="H16" s="67"/>
      <c r="I16" s="67"/>
      <c r="J16" s="67"/>
      <c r="K16" s="67"/>
      <c r="L16" s="67"/>
      <c r="M16" s="67"/>
      <c r="N16" s="71"/>
      <c r="O16" s="71"/>
      <c r="P16" s="71"/>
      <c r="Q16" s="71"/>
      <c r="R16" s="59"/>
      <c r="S16" s="58"/>
      <c r="T16" s="37"/>
      <c r="U16" s="37"/>
      <c r="V16" s="37"/>
      <c r="W16" s="37"/>
      <c r="X16" s="37"/>
    </row>
    <row r="17" spans="1:24" s="24" customFormat="1" ht="15" customHeight="1" x14ac:dyDescent="0.25">
      <c r="A17" s="29"/>
      <c r="B17" s="66"/>
      <c r="C17" s="66"/>
      <c r="D17" s="66"/>
      <c r="E17" s="66"/>
      <c r="F17" s="66"/>
      <c r="G17" s="67"/>
      <c r="H17" s="67"/>
      <c r="I17" s="67"/>
      <c r="J17" s="67"/>
      <c r="K17" s="67"/>
      <c r="L17" s="67"/>
      <c r="M17" s="67"/>
      <c r="N17" s="71"/>
      <c r="O17" s="71"/>
      <c r="P17" s="71"/>
      <c r="Q17" s="71"/>
      <c r="R17" s="59"/>
      <c r="S17" s="58"/>
      <c r="T17" s="37"/>
      <c r="U17" s="37"/>
      <c r="V17" s="37"/>
      <c r="W17" s="37"/>
      <c r="X17" s="37"/>
    </row>
    <row r="18" spans="1:24" s="24" customFormat="1" ht="15" customHeight="1" x14ac:dyDescent="0.25">
      <c r="A18" s="29"/>
      <c r="B18" s="66"/>
      <c r="C18" s="66"/>
      <c r="D18" s="66"/>
      <c r="E18" s="66"/>
      <c r="F18" s="66"/>
      <c r="G18" s="67"/>
      <c r="H18" s="67"/>
      <c r="I18" s="67"/>
      <c r="J18" s="67"/>
      <c r="K18" s="67"/>
      <c r="L18" s="67"/>
      <c r="M18" s="67"/>
      <c r="N18" s="72"/>
      <c r="O18" s="72"/>
      <c r="P18" s="72"/>
      <c r="Q18" s="72"/>
      <c r="R18" s="60"/>
      <c r="S18" s="58"/>
      <c r="T18" s="37"/>
      <c r="U18" s="37"/>
      <c r="V18" s="37"/>
      <c r="W18" s="37"/>
      <c r="X18" s="37"/>
    </row>
    <row r="19" spans="1:24" s="24" customFormat="1" ht="15" customHeight="1" x14ac:dyDescent="0.25">
      <c r="A19" s="29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57"/>
      <c r="S19" s="57"/>
      <c r="T19" s="37"/>
      <c r="U19" s="37"/>
      <c r="V19" s="37"/>
      <c r="W19" s="37"/>
      <c r="X19" s="37"/>
    </row>
    <row r="20" spans="1:24" s="24" customFormat="1" ht="15" customHeight="1" x14ac:dyDescent="0.25">
      <c r="A20" s="29"/>
      <c r="B20" s="66"/>
      <c r="C20" s="66"/>
      <c r="D20" s="66"/>
      <c r="E20" s="66"/>
      <c r="F20" s="66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57"/>
      <c r="S20" s="57"/>
      <c r="T20" s="37"/>
      <c r="U20" s="37"/>
      <c r="V20" s="37"/>
      <c r="W20" s="37"/>
      <c r="X20" s="37"/>
    </row>
    <row r="21" spans="1:24" s="24" customFormat="1" ht="15" customHeight="1" x14ac:dyDescent="0.25">
      <c r="A21" s="29"/>
      <c r="B21" s="66"/>
      <c r="C21" s="66"/>
      <c r="D21" s="66"/>
      <c r="E21" s="66"/>
      <c r="F21" s="66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57"/>
      <c r="S21" s="57"/>
      <c r="T21" s="37"/>
      <c r="U21" s="37"/>
      <c r="V21" s="37"/>
      <c r="W21" s="37"/>
      <c r="X21" s="37"/>
    </row>
    <row r="22" spans="1:24" s="24" customFormat="1" ht="15" customHeight="1" x14ac:dyDescent="0.25">
      <c r="A22" s="29"/>
      <c r="B22" s="66"/>
      <c r="C22" s="66"/>
      <c r="D22" s="66"/>
      <c r="E22" s="66"/>
      <c r="F22" s="6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57"/>
      <c r="S22" s="57"/>
      <c r="T22" s="37"/>
      <c r="U22" s="37"/>
      <c r="V22" s="37"/>
      <c r="W22" s="37"/>
      <c r="X22" s="37"/>
    </row>
    <row r="23" spans="1:24" s="24" customFormat="1" ht="15" customHeight="1" x14ac:dyDescent="0.25">
      <c r="B23" s="66"/>
      <c r="C23" s="66"/>
      <c r="D23" s="66"/>
      <c r="E23" s="66"/>
      <c r="F23" s="6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57"/>
      <c r="S23" s="57"/>
      <c r="T23" s="37"/>
      <c r="U23" s="37"/>
      <c r="V23" s="37"/>
      <c r="W23" s="37"/>
      <c r="X23" s="37"/>
    </row>
    <row r="24" spans="1:24" s="24" customFormat="1" ht="15" customHeight="1" x14ac:dyDescent="0.25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47"/>
      <c r="S24" s="47"/>
    </row>
    <row r="25" spans="1:24" s="24" customFormat="1" ht="15" customHeight="1" x14ac:dyDescent="0.25">
      <c r="A25" s="29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47"/>
      <c r="S25" s="47"/>
    </row>
    <row r="26" spans="1:24" s="24" customFormat="1" ht="15" customHeight="1" x14ac:dyDescent="0.25">
      <c r="A26" s="29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47"/>
      <c r="S26" s="47"/>
    </row>
    <row r="27" spans="1:24" s="24" customFormat="1" ht="15" customHeight="1" x14ac:dyDescent="0.25">
      <c r="A27" s="29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47"/>
      <c r="S27" s="47"/>
    </row>
    <row r="28" spans="1:24" s="24" customFormat="1" ht="15" customHeight="1" x14ac:dyDescent="0.25">
      <c r="A28" s="29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47"/>
      <c r="S28" s="47"/>
    </row>
    <row r="29" spans="1:24" s="24" customFormat="1" ht="15" customHeight="1" x14ac:dyDescent="0.25">
      <c r="A29" s="29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47"/>
      <c r="S29" s="47"/>
    </row>
    <row r="30" spans="1:24" s="24" customFormat="1" ht="15" customHeight="1" x14ac:dyDescent="0.25">
      <c r="A30" s="29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47"/>
      <c r="S30" s="47"/>
    </row>
    <row r="31" spans="1:24" s="24" customFormat="1" ht="15" customHeight="1" x14ac:dyDescent="0.25">
      <c r="A31" s="2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47"/>
      <c r="S31" s="47"/>
    </row>
    <row r="32" spans="1:24" s="24" customFormat="1" ht="15" customHeight="1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47"/>
      <c r="S32" s="47"/>
    </row>
    <row r="33" spans="2:22" s="24" customFormat="1" ht="15" customHeight="1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47"/>
      <c r="S33" s="47"/>
    </row>
    <row r="34" spans="2:22" s="24" customFormat="1" ht="15" customHeight="1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47"/>
      <c r="S34" s="47"/>
    </row>
    <row r="35" spans="2:22" s="24" customFormat="1" ht="15" customHeight="1" x14ac:dyDescent="0.2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47"/>
      <c r="S35" s="47"/>
    </row>
    <row r="36" spans="2:22" s="24" customFormat="1" ht="15" customHeight="1" x14ac:dyDescent="0.2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47"/>
      <c r="S36" s="47"/>
    </row>
    <row r="37" spans="2:22" s="24" customFormat="1" ht="15" customHeight="1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47"/>
      <c r="S37" s="47"/>
    </row>
    <row r="38" spans="2:22" s="24" customFormat="1" ht="15" customHeight="1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47"/>
      <c r="S38" s="47"/>
    </row>
    <row r="39" spans="2:22" s="24" customFormat="1" ht="15" customHeight="1" x14ac:dyDescent="0.2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47"/>
      <c r="S39" s="47"/>
    </row>
    <row r="40" spans="2:22" s="24" customFormat="1" ht="15" customHeight="1" x14ac:dyDescent="0.25">
      <c r="B40" s="100" t="s">
        <v>26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66"/>
      <c r="N40" s="66"/>
      <c r="O40" s="66"/>
      <c r="P40" s="66"/>
      <c r="Q40" s="66"/>
      <c r="R40" s="47"/>
      <c r="S40" s="47"/>
    </row>
    <row r="41" spans="2:22" s="24" customFormat="1" ht="15" customHeight="1" x14ac:dyDescent="0.25">
      <c r="B41" s="66"/>
      <c r="C41" s="66"/>
      <c r="D41" s="66"/>
      <c r="E41" s="66"/>
      <c r="F41" s="66"/>
      <c r="G41" s="66"/>
      <c r="H41" s="66"/>
      <c r="I41" s="66"/>
      <c r="J41" s="66"/>
      <c r="K41" s="48"/>
      <c r="L41" s="48"/>
      <c r="M41" s="48"/>
      <c r="N41" s="48"/>
      <c r="O41" s="48"/>
      <c r="P41" s="48"/>
      <c r="Q41" s="48"/>
      <c r="R41" s="47"/>
      <c r="S41" s="47"/>
    </row>
    <row r="42" spans="2:22" s="24" customFormat="1" ht="15" customHeight="1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37"/>
      <c r="L42" s="37"/>
      <c r="M42" s="37"/>
      <c r="N42" s="37"/>
      <c r="O42" s="37"/>
      <c r="P42" s="37"/>
      <c r="Q42" s="37"/>
      <c r="R42" s="47"/>
      <c r="S42" s="47"/>
      <c r="T42" s="48"/>
      <c r="U42" s="48"/>
      <c r="V42" s="48"/>
    </row>
    <row r="43" spans="2:22" s="24" customFormat="1" ht="15" customHeight="1" x14ac:dyDescent="0.25">
      <c r="B43" s="66"/>
      <c r="C43" s="66"/>
      <c r="D43" s="66"/>
      <c r="E43" s="66"/>
      <c r="F43" s="66"/>
      <c r="G43" s="66"/>
      <c r="H43" s="66"/>
      <c r="I43" s="66"/>
      <c r="J43" s="66"/>
      <c r="K43" s="37">
        <v>1</v>
      </c>
      <c r="L43" s="37">
        <v>2</v>
      </c>
      <c r="M43" s="37">
        <v>3</v>
      </c>
      <c r="N43" s="37">
        <v>4</v>
      </c>
      <c r="O43" s="37">
        <v>5</v>
      </c>
      <c r="P43" s="37" t="s">
        <v>12</v>
      </c>
      <c r="Q43" s="37"/>
      <c r="R43" s="47"/>
      <c r="S43" s="47"/>
      <c r="T43" s="48"/>
      <c r="U43" s="48"/>
      <c r="V43" s="48"/>
    </row>
    <row r="44" spans="2:22" s="24" customFormat="1" ht="15" customHeight="1" x14ac:dyDescent="0.25">
      <c r="B44" s="66"/>
      <c r="C44" s="66"/>
      <c r="D44" s="66"/>
      <c r="E44" s="66"/>
      <c r="F44" s="66"/>
      <c r="G44" s="66"/>
      <c r="H44" s="66"/>
      <c r="I44" s="66"/>
      <c r="J44" s="66"/>
      <c r="K44" s="41">
        <v>0</v>
      </c>
      <c r="L44" s="42">
        <v>1</v>
      </c>
      <c r="M44" s="42">
        <v>13</v>
      </c>
      <c r="N44" s="42">
        <v>10</v>
      </c>
      <c r="O44" s="42">
        <v>1</v>
      </c>
      <c r="P44" s="43">
        <v>3.44</v>
      </c>
      <c r="Q44" s="37"/>
      <c r="R44" s="47"/>
      <c r="S44" s="47"/>
      <c r="T44" s="48"/>
      <c r="U44" s="48"/>
      <c r="V44" s="48"/>
    </row>
    <row r="45" spans="2:22" s="24" customFormat="1" ht="15" customHeight="1" x14ac:dyDescent="0.25">
      <c r="B45" s="66"/>
      <c r="C45" s="66"/>
      <c r="D45" s="66"/>
      <c r="E45" s="66"/>
      <c r="F45" s="66"/>
      <c r="G45" s="66"/>
      <c r="H45" s="66"/>
      <c r="I45" s="66"/>
      <c r="J45" s="66"/>
      <c r="K45" s="67"/>
      <c r="L45" s="67"/>
      <c r="M45" s="67"/>
      <c r="N45" s="67"/>
      <c r="O45" s="67"/>
      <c r="P45" s="67"/>
      <c r="Q45" s="67"/>
      <c r="R45" s="47"/>
      <c r="S45" s="47"/>
      <c r="T45" s="48"/>
      <c r="U45" s="48"/>
      <c r="V45" s="48"/>
    </row>
    <row r="46" spans="2:22" s="24" customFormat="1" ht="15" customHeight="1" x14ac:dyDescent="0.25">
      <c r="B46" s="66"/>
      <c r="C46" s="66"/>
      <c r="D46" s="66"/>
      <c r="E46" s="66"/>
      <c r="F46" s="66"/>
      <c r="G46" s="66"/>
      <c r="H46" s="66"/>
      <c r="I46" s="66"/>
      <c r="J46" s="66"/>
      <c r="K46" s="67"/>
      <c r="L46" s="67"/>
      <c r="M46" s="67"/>
      <c r="N46" s="67"/>
      <c r="O46" s="67"/>
      <c r="P46" s="67"/>
      <c r="Q46" s="67"/>
      <c r="R46" s="47"/>
      <c r="S46" s="47"/>
      <c r="T46" s="48"/>
      <c r="U46" s="48"/>
      <c r="V46" s="48"/>
    </row>
    <row r="47" spans="2:22" s="24" customFormat="1" ht="15" customHeight="1" x14ac:dyDescent="0.2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47"/>
      <c r="S47" s="47"/>
      <c r="T47" s="48"/>
      <c r="U47" s="48"/>
      <c r="V47" s="48"/>
    </row>
    <row r="48" spans="2:22" s="24" customFormat="1" ht="15" customHeight="1" x14ac:dyDescent="0.2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47"/>
      <c r="S48" s="47"/>
      <c r="T48" s="48"/>
      <c r="U48" s="48"/>
      <c r="V48" s="48"/>
    </row>
    <row r="49" spans="2:23" s="24" customFormat="1" ht="15" customHeight="1" x14ac:dyDescent="0.2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47"/>
      <c r="S49" s="47"/>
      <c r="T49" s="48"/>
      <c r="U49" s="48"/>
      <c r="V49" s="48"/>
    </row>
    <row r="50" spans="2:23" s="24" customFormat="1" ht="15" customHeight="1" x14ac:dyDescent="0.2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47"/>
      <c r="S50" s="47"/>
      <c r="T50" s="48"/>
      <c r="U50" s="48"/>
      <c r="V50" s="48"/>
    </row>
    <row r="51" spans="2:23" s="24" customFormat="1" ht="15" customHeight="1" x14ac:dyDescent="0.25">
      <c r="B51" s="66"/>
      <c r="C51" s="66"/>
      <c r="D51" s="66"/>
      <c r="E51" s="66"/>
      <c r="F51" s="66"/>
      <c r="G51" s="66"/>
      <c r="H51" s="66"/>
      <c r="I51" s="66"/>
      <c r="J51" s="73"/>
      <c r="K51" s="74"/>
      <c r="L51" s="75"/>
      <c r="M51" s="74"/>
      <c r="N51" s="75"/>
      <c r="O51" s="74"/>
      <c r="P51" s="75"/>
      <c r="Q51" s="74"/>
      <c r="R51" s="62"/>
      <c r="S51" s="61"/>
      <c r="T51" s="52"/>
      <c r="U51" s="51"/>
      <c r="V51" s="53"/>
      <c r="W51" s="54"/>
    </row>
    <row r="52" spans="2:23" s="24" customFormat="1" ht="15" customHeight="1" x14ac:dyDescent="0.25">
      <c r="B52" s="66"/>
      <c r="C52" s="66"/>
      <c r="D52" s="66"/>
      <c r="E52" s="66"/>
      <c r="F52" s="66"/>
      <c r="G52" s="66"/>
      <c r="H52" s="66"/>
      <c r="I52" s="66"/>
      <c r="J52" s="76"/>
      <c r="K52" s="76"/>
      <c r="L52" s="76"/>
      <c r="M52" s="76"/>
      <c r="N52" s="76"/>
      <c r="O52" s="76"/>
      <c r="P52" s="76"/>
      <c r="Q52" s="76"/>
      <c r="R52" s="63"/>
      <c r="S52" s="63"/>
      <c r="T52" s="49"/>
      <c r="U52" s="49"/>
      <c r="V52" s="49"/>
      <c r="W52" s="50"/>
    </row>
    <row r="53" spans="2:23" s="24" customFormat="1" ht="15" customHeight="1" x14ac:dyDescent="0.25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47"/>
      <c r="S53" s="47"/>
      <c r="T53" s="48"/>
      <c r="U53" s="48"/>
      <c r="V53" s="48"/>
    </row>
    <row r="54" spans="2:23" s="24" customFormat="1" ht="15" customHeight="1" x14ac:dyDescent="0.25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47"/>
      <c r="S54" s="47"/>
      <c r="T54" s="48"/>
      <c r="U54" s="48"/>
      <c r="V54" s="48"/>
    </row>
    <row r="55" spans="2:23" x14ac:dyDescent="0.25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47"/>
      <c r="S55" s="47"/>
    </row>
    <row r="56" spans="2:23" x14ac:dyDescent="0.25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47"/>
      <c r="S56" s="47"/>
    </row>
    <row r="57" spans="2:23" x14ac:dyDescent="0.2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47"/>
      <c r="S57" s="47"/>
      <c r="T57" s="47"/>
      <c r="U57" s="47"/>
      <c r="V57" s="47"/>
      <c r="W57" s="47"/>
    </row>
    <row r="58" spans="2:23" ht="15.75" x14ac:dyDescent="0.25">
      <c r="B58" s="88" t="s">
        <v>27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66"/>
      <c r="P58" s="66"/>
      <c r="Q58" s="66"/>
      <c r="R58" s="47"/>
      <c r="S58" s="47"/>
      <c r="T58" s="47"/>
      <c r="U58" s="47"/>
      <c r="V58" s="47"/>
      <c r="W58" s="47"/>
    </row>
    <row r="59" spans="2:23" x14ac:dyDescent="0.25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47"/>
      <c r="S59" s="47"/>
      <c r="T59" s="47"/>
      <c r="U59" s="47"/>
      <c r="V59" s="47"/>
      <c r="W59" s="47"/>
    </row>
    <row r="60" spans="2:23" ht="15" customHeight="1" x14ac:dyDescent="0.25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47"/>
      <c r="S60" s="47"/>
      <c r="T60" s="47"/>
      <c r="U60" s="47"/>
      <c r="V60" s="47"/>
      <c r="W60" s="47"/>
    </row>
    <row r="61" spans="2:23" x14ac:dyDescent="0.2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47"/>
      <c r="S61" s="47"/>
      <c r="T61" s="47"/>
      <c r="U61" s="47"/>
      <c r="V61" s="47"/>
      <c r="W61" s="47"/>
    </row>
    <row r="62" spans="2:23" x14ac:dyDescent="0.25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47"/>
      <c r="S62" s="47"/>
      <c r="T62" s="47"/>
      <c r="U62" s="47"/>
      <c r="V62" s="47"/>
      <c r="W62" s="47"/>
    </row>
    <row r="63" spans="2:23" x14ac:dyDescent="0.2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47"/>
      <c r="S63" s="47"/>
      <c r="T63" s="47"/>
      <c r="U63" s="47"/>
      <c r="V63" s="47"/>
      <c r="W63" s="47"/>
    </row>
    <row r="64" spans="2:23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47"/>
      <c r="S64" s="47"/>
      <c r="T64" s="47"/>
      <c r="U64" s="47"/>
      <c r="V64" s="47"/>
      <c r="W64" s="47"/>
    </row>
    <row r="65" spans="2:23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47"/>
      <c r="S65" s="47"/>
      <c r="T65" s="47"/>
      <c r="U65" s="47"/>
      <c r="V65" s="47"/>
      <c r="W65" s="47"/>
    </row>
    <row r="66" spans="2:23" x14ac:dyDescent="0.2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47"/>
      <c r="S66" s="47"/>
      <c r="T66" s="47"/>
      <c r="U66" s="47"/>
      <c r="V66" s="47"/>
      <c r="W66" s="47"/>
    </row>
    <row r="67" spans="2:23" x14ac:dyDescent="0.2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47"/>
      <c r="S67" s="47"/>
      <c r="T67" s="47"/>
      <c r="U67" s="47"/>
      <c r="V67" s="47"/>
      <c r="W67" s="47"/>
    </row>
    <row r="68" spans="2:23" x14ac:dyDescent="0.2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47"/>
      <c r="S68" s="47"/>
      <c r="T68" s="47"/>
      <c r="U68" s="47"/>
      <c r="V68" s="47"/>
      <c r="W68" s="47"/>
    </row>
    <row r="69" spans="2:23" x14ac:dyDescent="0.2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47"/>
      <c r="S69" s="47"/>
      <c r="T69" s="47"/>
      <c r="U69" s="47"/>
      <c r="V69" s="47"/>
      <c r="W69" s="47"/>
    </row>
    <row r="70" spans="2:23" x14ac:dyDescent="0.2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47"/>
      <c r="S70" s="47"/>
      <c r="T70" s="47"/>
      <c r="U70" s="47"/>
      <c r="V70" s="47"/>
      <c r="W70" s="47"/>
    </row>
    <row r="71" spans="2:23" x14ac:dyDescent="0.25">
      <c r="B71" s="66"/>
      <c r="C71" s="66"/>
      <c r="D71" s="66"/>
      <c r="E71" s="66"/>
      <c r="F71" s="66"/>
      <c r="G71" s="66"/>
      <c r="H71" s="66"/>
      <c r="I71" s="66"/>
      <c r="J71" s="76"/>
      <c r="K71" s="68"/>
      <c r="L71" s="68"/>
      <c r="M71" s="68"/>
      <c r="N71" s="68"/>
      <c r="O71" s="68"/>
      <c r="P71" s="68"/>
      <c r="Q71" s="68"/>
      <c r="R71" s="49"/>
      <c r="S71" s="47"/>
      <c r="T71" s="47"/>
      <c r="U71" s="47"/>
      <c r="V71" s="47"/>
      <c r="W71" s="47"/>
    </row>
    <row r="72" spans="2:23" x14ac:dyDescent="0.25">
      <c r="B72" s="66"/>
      <c r="C72" s="66"/>
      <c r="D72" s="66"/>
      <c r="E72" s="66"/>
      <c r="F72" s="66"/>
      <c r="G72" s="66"/>
      <c r="H72" s="66"/>
      <c r="I72" s="66"/>
      <c r="J72" s="76"/>
      <c r="K72" s="29"/>
      <c r="L72" s="29"/>
      <c r="M72" s="29"/>
      <c r="N72" s="29"/>
      <c r="O72" s="29"/>
      <c r="P72" s="29"/>
      <c r="Q72" s="29"/>
      <c r="R72" s="49"/>
      <c r="S72" s="47"/>
      <c r="T72" s="47"/>
      <c r="U72" s="47"/>
      <c r="V72" s="47"/>
      <c r="W72" s="47"/>
    </row>
    <row r="73" spans="2:23" x14ac:dyDescent="0.25">
      <c r="B73" s="66"/>
      <c r="C73" s="66"/>
      <c r="D73" s="66"/>
      <c r="E73" s="66"/>
      <c r="F73" s="66"/>
      <c r="G73" s="66"/>
      <c r="H73" s="66"/>
      <c r="I73" s="66"/>
      <c r="J73" s="76"/>
      <c r="K73" s="29"/>
      <c r="L73" s="29">
        <v>1</v>
      </c>
      <c r="M73" s="29">
        <v>2</v>
      </c>
      <c r="N73" s="29">
        <v>3</v>
      </c>
      <c r="O73" s="29">
        <v>4</v>
      </c>
      <c r="P73" s="29">
        <v>5</v>
      </c>
      <c r="Q73" s="29" t="s">
        <v>12</v>
      </c>
      <c r="R73" s="49"/>
      <c r="S73" s="47"/>
      <c r="T73" s="47"/>
      <c r="U73" s="47"/>
      <c r="V73" s="47"/>
      <c r="W73" s="47"/>
    </row>
    <row r="74" spans="2:23" ht="15" customHeight="1" x14ac:dyDescent="0.25">
      <c r="B74" s="66"/>
      <c r="C74" s="66"/>
      <c r="D74" s="66"/>
      <c r="E74" s="66"/>
      <c r="F74" s="66"/>
      <c r="G74" s="66"/>
      <c r="H74" s="66"/>
      <c r="I74" s="66"/>
      <c r="J74" s="76"/>
      <c r="K74" s="64" t="s">
        <v>22</v>
      </c>
      <c r="L74" s="52">
        <v>0</v>
      </c>
      <c r="M74" s="52">
        <v>0</v>
      </c>
      <c r="N74" s="52">
        <v>1</v>
      </c>
      <c r="O74" s="52">
        <v>11</v>
      </c>
      <c r="P74" s="52">
        <v>0</v>
      </c>
      <c r="Q74" s="53">
        <v>3.92</v>
      </c>
      <c r="R74" s="49"/>
      <c r="S74" s="47"/>
      <c r="T74" s="47"/>
      <c r="U74" s="47"/>
      <c r="V74" s="47"/>
      <c r="W74" s="47"/>
    </row>
    <row r="75" spans="2:23" ht="25.5" customHeight="1" x14ac:dyDescent="0.25">
      <c r="B75" s="66"/>
      <c r="C75" s="66"/>
      <c r="D75" s="66"/>
      <c r="E75" s="66"/>
      <c r="F75" s="66"/>
      <c r="G75" s="66"/>
      <c r="H75" s="66"/>
      <c r="I75" s="66"/>
      <c r="J75" s="76"/>
      <c r="K75" s="64" t="s">
        <v>23</v>
      </c>
      <c r="L75" s="52">
        <v>0</v>
      </c>
      <c r="M75" s="52">
        <v>0</v>
      </c>
      <c r="N75" s="52">
        <v>2</v>
      </c>
      <c r="O75" s="52">
        <v>10</v>
      </c>
      <c r="P75" s="52">
        <v>0</v>
      </c>
      <c r="Q75" s="53">
        <v>3.83</v>
      </c>
      <c r="R75" s="49"/>
      <c r="S75" s="47"/>
      <c r="T75" s="47"/>
      <c r="U75" s="47"/>
      <c r="V75" s="47"/>
      <c r="W75" s="47"/>
    </row>
    <row r="76" spans="2:23" ht="15" customHeight="1" x14ac:dyDescent="0.25">
      <c r="B76" s="30" t="s">
        <v>28</v>
      </c>
      <c r="C76" s="66"/>
      <c r="D76" s="66"/>
      <c r="E76" s="66"/>
      <c r="F76" s="66"/>
      <c r="G76" s="66"/>
      <c r="H76" s="66"/>
      <c r="I76" s="66"/>
      <c r="J76" s="76"/>
      <c r="K76" s="64" t="s">
        <v>24</v>
      </c>
      <c r="L76" s="52">
        <v>0</v>
      </c>
      <c r="M76" s="52">
        <v>0</v>
      </c>
      <c r="N76" s="52">
        <v>2</v>
      </c>
      <c r="O76" s="52">
        <v>10</v>
      </c>
      <c r="P76" s="52">
        <v>3</v>
      </c>
      <c r="Q76" s="53">
        <v>4.07</v>
      </c>
      <c r="R76" s="49"/>
      <c r="S76" s="47"/>
      <c r="T76" s="47"/>
      <c r="U76" s="47"/>
      <c r="V76" s="47"/>
      <c r="W76" s="47"/>
    </row>
    <row r="77" spans="2:23" x14ac:dyDescent="0.25">
      <c r="B77" s="66"/>
      <c r="C77" s="66"/>
      <c r="D77" s="66"/>
      <c r="E77" s="66"/>
      <c r="F77" s="66"/>
      <c r="G77" s="66"/>
      <c r="H77" s="66"/>
      <c r="I77" s="66"/>
      <c r="J77" s="76"/>
      <c r="K77" s="49"/>
      <c r="L77" s="49"/>
      <c r="M77" s="49"/>
      <c r="N77" s="49"/>
      <c r="O77" s="49"/>
      <c r="P77" s="49"/>
      <c r="Q77" s="49"/>
      <c r="R77" s="49"/>
      <c r="S77" s="47"/>
      <c r="T77" s="47"/>
      <c r="U77" s="47"/>
      <c r="V77" s="47"/>
      <c r="W77" s="47"/>
    </row>
    <row r="78" spans="2:23" x14ac:dyDescent="0.25">
      <c r="B78" s="66"/>
      <c r="C78" s="66"/>
      <c r="D78" s="66"/>
      <c r="E78" s="66"/>
      <c r="F78" s="66"/>
      <c r="G78" s="66"/>
      <c r="H78" s="66"/>
      <c r="I78" s="66"/>
      <c r="J78" s="76"/>
      <c r="K78" s="76"/>
      <c r="L78" s="76"/>
      <c r="M78" s="76"/>
      <c r="N78" s="76"/>
      <c r="O78" s="76"/>
      <c r="P78" s="76"/>
      <c r="Q78" s="76"/>
      <c r="R78" s="49"/>
      <c r="S78" s="47"/>
      <c r="T78" s="47"/>
      <c r="U78" s="47"/>
      <c r="V78" s="47"/>
      <c r="W78" s="47"/>
    </row>
    <row r="79" spans="2:23" x14ac:dyDescent="0.2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47"/>
      <c r="S79" s="47"/>
      <c r="T79" s="47"/>
      <c r="U79" s="47"/>
      <c r="V79" s="47"/>
      <c r="W79" s="47"/>
    </row>
    <row r="80" spans="2:23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47"/>
      <c r="S80" s="47"/>
      <c r="T80" s="47"/>
      <c r="U80" s="47"/>
      <c r="V80" s="47"/>
      <c r="W80" s="47"/>
    </row>
    <row r="81" spans="2:23" x14ac:dyDescent="0.2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47"/>
      <c r="S81" s="47"/>
      <c r="T81" s="47"/>
      <c r="U81" s="47"/>
      <c r="V81" s="47"/>
      <c r="W81" s="47"/>
    </row>
    <row r="82" spans="2:23" x14ac:dyDescent="0.2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47"/>
      <c r="S82" s="47"/>
      <c r="T82" s="47"/>
      <c r="U82" s="47"/>
      <c r="V82" s="47"/>
      <c r="W82" s="47"/>
    </row>
    <row r="83" spans="2:23" x14ac:dyDescent="0.2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47"/>
      <c r="S83" s="47"/>
      <c r="T83" s="47"/>
      <c r="U83" s="47"/>
      <c r="V83" s="47"/>
      <c r="W83" s="47"/>
    </row>
    <row r="84" spans="2:23" x14ac:dyDescent="0.2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47"/>
      <c r="S84" s="47"/>
      <c r="T84" s="47"/>
      <c r="U84" s="47"/>
      <c r="V84" s="47"/>
      <c r="W84" s="47"/>
    </row>
    <row r="85" spans="2:23" x14ac:dyDescent="0.2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47"/>
      <c r="S85" s="47"/>
      <c r="T85" s="47"/>
      <c r="U85" s="47"/>
      <c r="V85" s="47"/>
      <c r="W85" s="47"/>
    </row>
    <row r="86" spans="2:23" x14ac:dyDescent="0.2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47"/>
      <c r="S86" s="47"/>
      <c r="T86" s="47"/>
      <c r="U86" s="47"/>
      <c r="V86" s="47"/>
      <c r="W86" s="47"/>
    </row>
    <row r="87" spans="2:23" x14ac:dyDescent="0.2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47"/>
      <c r="S87" s="47"/>
      <c r="T87" s="47"/>
      <c r="U87" s="47"/>
      <c r="V87" s="47"/>
      <c r="W87" s="47"/>
    </row>
    <row r="88" spans="2:23" x14ac:dyDescent="0.2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47"/>
      <c r="S88" s="47"/>
      <c r="T88" s="47"/>
      <c r="U88" s="47"/>
      <c r="V88" s="47"/>
      <c r="W88" s="47"/>
    </row>
    <row r="89" spans="2:23" x14ac:dyDescent="0.25">
      <c r="B89" s="66"/>
      <c r="C89" s="66"/>
      <c r="D89" s="66"/>
      <c r="E89" s="66"/>
      <c r="F89" s="66"/>
      <c r="G89" s="66"/>
      <c r="H89" s="66"/>
      <c r="I89" s="66"/>
      <c r="J89" s="66"/>
      <c r="K89" s="67"/>
      <c r="L89" s="37"/>
      <c r="M89" s="37"/>
      <c r="N89" s="37"/>
      <c r="O89" s="37"/>
      <c r="P89" s="37"/>
      <c r="Q89" s="37"/>
      <c r="R89" s="37"/>
      <c r="S89" s="47"/>
      <c r="T89" s="47"/>
      <c r="U89" s="47"/>
      <c r="V89" s="47"/>
      <c r="W89" s="47"/>
    </row>
    <row r="90" spans="2:23" x14ac:dyDescent="0.25">
      <c r="B90" s="66"/>
      <c r="C90" s="66"/>
      <c r="D90" s="66"/>
      <c r="E90" s="66"/>
      <c r="F90" s="66"/>
      <c r="G90" s="66"/>
      <c r="H90" s="66"/>
      <c r="I90" s="66"/>
      <c r="J90" s="66"/>
      <c r="K90" s="67"/>
      <c r="L90" s="37"/>
      <c r="M90" s="37"/>
      <c r="N90" s="37"/>
      <c r="O90" s="37"/>
      <c r="P90" s="37"/>
      <c r="Q90" s="37"/>
      <c r="R90" s="37"/>
      <c r="S90" s="47"/>
      <c r="T90" s="47"/>
      <c r="U90" s="47"/>
      <c r="V90" s="47"/>
      <c r="W90" s="47"/>
    </row>
    <row r="91" spans="2:23" x14ac:dyDescent="0.25">
      <c r="B91" s="66"/>
      <c r="C91" s="66"/>
      <c r="D91" s="66"/>
      <c r="E91" s="66"/>
      <c r="F91" s="66"/>
      <c r="G91" s="66"/>
      <c r="H91" s="66"/>
      <c r="I91" s="66"/>
      <c r="J91" s="66"/>
      <c r="K91" s="67"/>
      <c r="L91" s="37">
        <v>1</v>
      </c>
      <c r="M91" s="37">
        <v>2</v>
      </c>
      <c r="N91" s="37">
        <v>3</v>
      </c>
      <c r="O91" s="37">
        <v>4</v>
      </c>
      <c r="P91" s="37">
        <v>5</v>
      </c>
      <c r="Q91" s="37" t="s">
        <v>12</v>
      </c>
      <c r="R91" s="37"/>
      <c r="S91" s="47"/>
      <c r="T91" s="47"/>
      <c r="U91" s="47"/>
      <c r="V91" s="47"/>
      <c r="W91" s="47"/>
    </row>
    <row r="92" spans="2:23" x14ac:dyDescent="0.25">
      <c r="B92" s="66"/>
      <c r="C92" s="66"/>
      <c r="D92" s="66"/>
      <c r="E92" s="66"/>
      <c r="F92" s="66"/>
      <c r="G92" s="66"/>
      <c r="H92" s="66"/>
      <c r="I92" s="66"/>
      <c r="J92" s="66"/>
      <c r="K92" s="67"/>
      <c r="L92" s="41">
        <v>0</v>
      </c>
      <c r="M92" s="42">
        <v>1</v>
      </c>
      <c r="N92" s="42">
        <v>5</v>
      </c>
      <c r="O92" s="42">
        <v>17</v>
      </c>
      <c r="P92" s="42">
        <v>2</v>
      </c>
      <c r="Q92" s="43">
        <v>3.8</v>
      </c>
      <c r="R92" s="37"/>
      <c r="S92" s="47"/>
      <c r="T92" s="47"/>
      <c r="U92" s="47"/>
      <c r="V92" s="47"/>
      <c r="W92" s="47"/>
    </row>
    <row r="93" spans="2:23" ht="15" customHeight="1" x14ac:dyDescent="0.25">
      <c r="B93" s="66"/>
      <c r="C93" s="66"/>
      <c r="D93" s="66"/>
      <c r="E93" s="66"/>
      <c r="F93" s="66"/>
      <c r="G93" s="66"/>
      <c r="H93" s="66"/>
      <c r="I93" s="66"/>
      <c r="J93" s="66"/>
      <c r="K93" s="67"/>
      <c r="L93" s="41">
        <v>0</v>
      </c>
      <c r="M93" s="42">
        <v>0</v>
      </c>
      <c r="N93" s="42">
        <v>0</v>
      </c>
      <c r="O93" s="42">
        <v>18</v>
      </c>
      <c r="P93" s="42">
        <v>7</v>
      </c>
      <c r="Q93" s="43">
        <v>4.28</v>
      </c>
      <c r="R93" s="37"/>
      <c r="S93" s="47"/>
      <c r="T93" s="47"/>
      <c r="U93" s="47"/>
      <c r="V93" s="47"/>
      <c r="W93" s="47"/>
    </row>
    <row r="94" spans="2:23" ht="15.75" x14ac:dyDescent="0.25">
      <c r="B94" s="30" t="s">
        <v>29</v>
      </c>
      <c r="C94" s="66"/>
      <c r="D94" s="66"/>
      <c r="E94" s="66"/>
      <c r="F94" s="66"/>
      <c r="G94" s="66"/>
      <c r="H94" s="66"/>
      <c r="I94" s="66"/>
      <c r="J94" s="66"/>
      <c r="K94" s="67"/>
      <c r="L94" s="67"/>
      <c r="M94" s="67"/>
      <c r="N94" s="67"/>
      <c r="O94" s="67"/>
      <c r="P94" s="67"/>
      <c r="Q94" s="67"/>
      <c r="R94" s="37"/>
      <c r="S94" s="47"/>
      <c r="T94" s="47"/>
      <c r="U94" s="47"/>
      <c r="V94" s="47"/>
      <c r="W94" s="47"/>
    </row>
    <row r="95" spans="2:23" x14ac:dyDescent="0.25">
      <c r="B95" s="66"/>
      <c r="C95" s="66"/>
      <c r="D95" s="66"/>
      <c r="E95" s="66"/>
      <c r="F95" s="66"/>
      <c r="G95" s="66"/>
      <c r="H95" s="66"/>
      <c r="I95" s="66"/>
      <c r="J95" s="66"/>
      <c r="K95" s="67"/>
      <c r="L95" s="67"/>
      <c r="M95" s="67"/>
      <c r="N95" s="67"/>
      <c r="O95" s="67"/>
      <c r="P95" s="67"/>
      <c r="Q95" s="67"/>
      <c r="R95" s="57"/>
      <c r="S95" s="47"/>
      <c r="T95" s="47"/>
      <c r="U95" s="47"/>
      <c r="V95" s="47"/>
      <c r="W95" s="47"/>
    </row>
    <row r="96" spans="2:23" x14ac:dyDescent="0.25">
      <c r="B96" s="66"/>
      <c r="C96" s="66"/>
      <c r="D96" s="66"/>
      <c r="E96" s="66"/>
      <c r="F96" s="66"/>
      <c r="G96" s="66"/>
      <c r="H96" s="66"/>
      <c r="I96" s="66"/>
      <c r="J96" s="66"/>
      <c r="K96" s="67"/>
      <c r="L96" s="67"/>
      <c r="M96" s="67"/>
      <c r="N96" s="67"/>
      <c r="O96" s="67"/>
      <c r="P96" s="67"/>
      <c r="Q96" s="67"/>
      <c r="R96" s="57"/>
      <c r="S96" s="47"/>
      <c r="T96" s="47"/>
      <c r="U96" s="47"/>
      <c r="V96" s="47"/>
      <c r="W96" s="47"/>
    </row>
    <row r="97" spans="2:23" x14ac:dyDescent="0.2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47"/>
      <c r="S97" s="47"/>
      <c r="T97" s="47"/>
      <c r="U97" s="47"/>
      <c r="V97" s="47"/>
      <c r="W97" s="47"/>
    </row>
    <row r="98" spans="2:23" x14ac:dyDescent="0.2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47"/>
      <c r="S98" s="47"/>
      <c r="T98" s="47"/>
      <c r="U98" s="47"/>
      <c r="V98" s="47"/>
      <c r="W98" s="47"/>
    </row>
    <row r="99" spans="2:23" x14ac:dyDescent="0.2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47"/>
      <c r="S99" s="47"/>
      <c r="T99" s="47"/>
      <c r="U99" s="47"/>
      <c r="V99" s="47"/>
      <c r="W99" s="47"/>
    </row>
    <row r="100" spans="2:23" x14ac:dyDescent="0.2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47"/>
      <c r="S100" s="47"/>
    </row>
    <row r="101" spans="2:23" x14ac:dyDescent="0.2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47"/>
      <c r="S101" s="47"/>
    </row>
    <row r="102" spans="2:23" x14ac:dyDescent="0.2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47"/>
      <c r="S102" s="47"/>
    </row>
    <row r="103" spans="2:23" x14ac:dyDescent="0.2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47"/>
      <c r="S103" s="47"/>
    </row>
    <row r="104" spans="2:23" x14ac:dyDescent="0.2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47"/>
      <c r="S104" s="47"/>
    </row>
    <row r="105" spans="2:23" x14ac:dyDescent="0.2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47"/>
      <c r="S105" s="47"/>
    </row>
    <row r="106" spans="2:23" ht="15" customHeight="1" x14ac:dyDescent="0.2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47"/>
      <c r="S106" s="47"/>
    </row>
    <row r="107" spans="2:23" x14ac:dyDescent="0.2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47"/>
      <c r="S107" s="47"/>
    </row>
    <row r="108" spans="2:23" x14ac:dyDescent="0.2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47"/>
      <c r="S108" s="47"/>
    </row>
    <row r="109" spans="2:23" x14ac:dyDescent="0.2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47"/>
      <c r="S109" s="47"/>
    </row>
    <row r="110" spans="2:23" x14ac:dyDescent="0.2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47"/>
      <c r="S110" s="47"/>
    </row>
    <row r="111" spans="2:23" x14ac:dyDescent="0.25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47"/>
      <c r="S111" s="47"/>
    </row>
    <row r="112" spans="2:23" x14ac:dyDescent="0.2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20" ht="15" customHeight="1" x14ac:dyDescent="0.25"/>
    <row r="136" ht="15" customHeight="1" x14ac:dyDescent="0.25"/>
    <row r="151" ht="15" customHeight="1" x14ac:dyDescent="0.25"/>
    <row r="166" ht="15" customHeight="1" x14ac:dyDescent="0.25"/>
    <row r="180" ht="15" customHeight="1" x14ac:dyDescent="0.25"/>
    <row r="195" ht="15" customHeight="1" x14ac:dyDescent="0.25"/>
  </sheetData>
  <mergeCells count="3">
    <mergeCell ref="B58:N58"/>
    <mergeCell ref="B2:U2"/>
    <mergeCell ref="B40:L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cp:lastPrinted>2014-11-10T15:40:29Z</cp:lastPrinted>
  <dcterms:created xsi:type="dcterms:W3CDTF">2014-10-20T07:19:59Z</dcterms:created>
  <dcterms:modified xsi:type="dcterms:W3CDTF">2016-06-09T06:36:19Z</dcterms:modified>
</cp:coreProperties>
</file>